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90" windowWidth="5595" windowHeight="3600" activeTab="1"/>
  </bookViews>
  <sheets>
    <sheet name="Feminino" sheetId="1" r:id="rId1"/>
    <sheet name="Masculino" sheetId="2" r:id="rId2"/>
  </sheets>
  <definedNames/>
  <calcPr fullCalcOnLoad="1"/>
</workbook>
</file>

<file path=xl/sharedStrings.xml><?xml version="1.0" encoding="utf-8"?>
<sst xmlns="http://schemas.openxmlformats.org/spreadsheetml/2006/main" count="842" uniqueCount="135">
  <si>
    <t>Total</t>
  </si>
  <si>
    <t>Cl.</t>
  </si>
  <si>
    <t>Pto</t>
  </si>
  <si>
    <t>NP</t>
  </si>
  <si>
    <t>Atleta</t>
  </si>
  <si>
    <t>Atualizado em:</t>
  </si>
  <si>
    <t>*</t>
  </si>
  <si>
    <t>Rank</t>
  </si>
  <si>
    <t>Ant.</t>
  </si>
  <si>
    <t>CAT. JOVEM D</t>
  </si>
  <si>
    <t>CAT. JOVEM E</t>
  </si>
  <si>
    <t xml:space="preserve">        MASCULINO</t>
  </si>
  <si>
    <t xml:space="preserve">        FEMININO</t>
  </si>
  <si>
    <t>CAT. JÚNIOR</t>
  </si>
  <si>
    <t>(ABSOLUTA)</t>
  </si>
  <si>
    <t>CAT. SR/JR/JV</t>
  </si>
  <si>
    <t>Data</t>
  </si>
  <si>
    <t>Nasc.</t>
  </si>
  <si>
    <t xml:space="preserve">CAT. JOVEM A </t>
  </si>
  <si>
    <t xml:space="preserve">CAT. JOVEM B </t>
  </si>
  <si>
    <t xml:space="preserve">CAT. JOVEM C </t>
  </si>
  <si>
    <t>CAT. SR/JR</t>
  </si>
  <si>
    <t>quanto menor a categoria + pontos se obtém com desempenho semelhante.</t>
  </si>
  <si>
    <t>Isso vale para as categorias JVC, JVD e JVE</t>
  </si>
  <si>
    <t>CAT. JOVEM F</t>
  </si>
  <si>
    <t>INT.</t>
  </si>
  <si>
    <t>NAC.</t>
  </si>
  <si>
    <t>2º</t>
  </si>
  <si>
    <t>1º</t>
  </si>
  <si>
    <t>4º</t>
  </si>
  <si>
    <t>3º</t>
  </si>
  <si>
    <t>5º</t>
  </si>
  <si>
    <t>6º</t>
  </si>
  <si>
    <t>13º</t>
  </si>
  <si>
    <t>9º</t>
  </si>
  <si>
    <t>7º</t>
  </si>
  <si>
    <t>18º</t>
  </si>
  <si>
    <t>20º</t>
  </si>
  <si>
    <t>17º</t>
  </si>
  <si>
    <t>15º</t>
  </si>
  <si>
    <t>14º</t>
  </si>
  <si>
    <t>12º</t>
  </si>
  <si>
    <t>Equipe</t>
  </si>
  <si>
    <t>CMVM/RJ</t>
  </si>
  <si>
    <t>11º</t>
  </si>
  <si>
    <t>10º</t>
  </si>
  <si>
    <t>16º</t>
  </si>
  <si>
    <t>19º</t>
  </si>
  <si>
    <t>21º</t>
  </si>
  <si>
    <t>22º</t>
  </si>
  <si>
    <t>23º</t>
  </si>
  <si>
    <t>8º</t>
  </si>
  <si>
    <t>CMC/PR</t>
  </si>
  <si>
    <r>
      <rPr>
        <b/>
        <sz val="10"/>
        <rFont val="Calibri"/>
        <family val="2"/>
      </rPr>
      <t xml:space="preserve">Carlos Stresser </t>
    </r>
    <r>
      <rPr>
        <sz val="10"/>
        <rFont val="Calibri"/>
        <family val="2"/>
      </rPr>
      <t>de Assis</t>
    </r>
  </si>
  <si>
    <r>
      <rPr>
        <b/>
        <sz val="10"/>
        <rFont val="Calibri"/>
        <family val="2"/>
      </rPr>
      <t>Matheus</t>
    </r>
    <r>
      <rPr>
        <sz val="10"/>
        <rFont val="Calibri"/>
        <family val="2"/>
      </rPr>
      <t xml:space="preserve"> Felipe </t>
    </r>
    <r>
      <rPr>
        <b/>
        <sz val="10"/>
        <rFont val="Calibri"/>
        <family val="2"/>
      </rPr>
      <t>Nobre</t>
    </r>
  </si>
  <si>
    <r>
      <rPr>
        <b/>
        <sz val="10"/>
        <rFont val="Calibri"/>
        <family val="2"/>
      </rPr>
      <t>Marcelo</t>
    </r>
    <r>
      <rPr>
        <sz val="10"/>
        <rFont val="Calibri"/>
        <family val="2"/>
      </rPr>
      <t xml:space="preserve"> Rodrigo Araújo </t>
    </r>
    <r>
      <rPr>
        <b/>
        <sz val="10"/>
        <rFont val="Calibri"/>
        <family val="2"/>
      </rPr>
      <t>Saraiva</t>
    </r>
  </si>
  <si>
    <r>
      <rPr>
        <b/>
        <sz val="10"/>
        <rFont val="Calibri"/>
        <family val="2"/>
      </rPr>
      <t>Matheus</t>
    </r>
    <r>
      <rPr>
        <sz val="10"/>
        <rFont val="Calibri"/>
        <family val="2"/>
      </rPr>
      <t xml:space="preserve"> Vinícius </t>
    </r>
    <r>
      <rPr>
        <b/>
        <sz val="10"/>
        <rFont val="Calibri"/>
        <family val="2"/>
      </rPr>
      <t>Romanelli</t>
    </r>
  </si>
  <si>
    <r>
      <rPr>
        <b/>
        <sz val="10"/>
        <rFont val="Calibri"/>
        <family val="2"/>
      </rPr>
      <t>William Muinhos</t>
    </r>
    <r>
      <rPr>
        <sz val="10"/>
        <rFont val="Calibri"/>
        <family val="2"/>
      </rPr>
      <t xml:space="preserve"> de Souza</t>
    </r>
  </si>
  <si>
    <r>
      <rPr>
        <b/>
        <sz val="10"/>
        <rFont val="Calibri"/>
        <family val="2"/>
      </rPr>
      <t>Victor</t>
    </r>
    <r>
      <rPr>
        <sz val="10"/>
        <rFont val="Calibri"/>
        <family val="2"/>
      </rPr>
      <t xml:space="preserve"> de </t>
    </r>
    <r>
      <rPr>
        <b/>
        <sz val="10"/>
        <rFont val="Calibri"/>
        <family val="2"/>
      </rPr>
      <t xml:space="preserve">Aguiar </t>
    </r>
    <r>
      <rPr>
        <sz val="10"/>
        <rFont val="Calibri"/>
        <family val="2"/>
      </rPr>
      <t>Barbosa</t>
    </r>
  </si>
  <si>
    <r>
      <rPr>
        <b/>
        <sz val="10"/>
        <rFont val="Calibri"/>
        <family val="2"/>
      </rPr>
      <t xml:space="preserve">Gabriel </t>
    </r>
    <r>
      <rPr>
        <sz val="10"/>
        <rFont val="Calibri"/>
        <family val="2"/>
      </rPr>
      <t xml:space="preserve">Hideki </t>
    </r>
    <r>
      <rPr>
        <b/>
        <sz val="10"/>
        <rFont val="Calibri"/>
        <family val="2"/>
      </rPr>
      <t>Sasaqui</t>
    </r>
  </si>
  <si>
    <r>
      <rPr>
        <b/>
        <sz val="10"/>
        <rFont val="Calibri"/>
        <family val="2"/>
      </rPr>
      <t>Nicholas</t>
    </r>
    <r>
      <rPr>
        <sz val="10"/>
        <rFont val="Calibri"/>
        <family val="2"/>
      </rPr>
      <t xml:space="preserve"> de Souza </t>
    </r>
    <r>
      <rPr>
        <b/>
        <sz val="10"/>
        <rFont val="Calibri"/>
        <family val="2"/>
      </rPr>
      <t>Medeiros</t>
    </r>
  </si>
  <si>
    <r>
      <rPr>
        <b/>
        <sz val="10"/>
        <rFont val="Calibri"/>
        <family val="2"/>
      </rPr>
      <t>Andrey</t>
    </r>
    <r>
      <rPr>
        <sz val="10"/>
        <rFont val="Calibri"/>
        <family val="2"/>
      </rPr>
      <t xml:space="preserve"> Mariano Alves </t>
    </r>
    <r>
      <rPr>
        <b/>
        <sz val="10"/>
        <rFont val="Calibri"/>
        <family val="2"/>
      </rPr>
      <t>da Silva</t>
    </r>
  </si>
  <si>
    <r>
      <rPr>
        <b/>
        <sz val="10"/>
        <rFont val="Calibri"/>
        <family val="2"/>
      </rPr>
      <t>Isabela</t>
    </r>
    <r>
      <rPr>
        <sz val="10"/>
        <rFont val="Calibri"/>
        <family val="2"/>
      </rPr>
      <t xml:space="preserve"> Antonietto de </t>
    </r>
    <r>
      <rPr>
        <b/>
        <sz val="10"/>
        <rFont val="Calibri"/>
        <family val="2"/>
      </rPr>
      <t>Abreu</t>
    </r>
  </si>
  <si>
    <r>
      <rPr>
        <b/>
        <sz val="10"/>
        <rFont val="Calibri"/>
        <family val="2"/>
      </rPr>
      <t xml:space="preserve">Stephany </t>
    </r>
    <r>
      <rPr>
        <sz val="10"/>
        <rFont val="Calibri"/>
        <family val="2"/>
      </rPr>
      <t xml:space="preserve">Araújo </t>
    </r>
    <r>
      <rPr>
        <b/>
        <sz val="10"/>
        <rFont val="Calibri"/>
        <family val="2"/>
      </rPr>
      <t>Saraiva</t>
    </r>
  </si>
  <si>
    <r>
      <rPr>
        <b/>
        <sz val="10"/>
        <rFont val="Calibri"/>
        <family val="2"/>
      </rPr>
      <t>Bianca</t>
    </r>
    <r>
      <rPr>
        <sz val="10"/>
        <rFont val="Calibri"/>
        <family val="2"/>
      </rPr>
      <t xml:space="preserve"> Machado </t>
    </r>
    <r>
      <rPr>
        <b/>
        <sz val="10"/>
        <rFont val="Calibri"/>
        <family val="2"/>
      </rPr>
      <t>Cavalcanti</t>
    </r>
  </si>
  <si>
    <r>
      <rPr>
        <b/>
        <sz val="10"/>
        <rFont val="Calibri"/>
        <family val="2"/>
      </rPr>
      <t>Marcela</t>
    </r>
    <r>
      <rPr>
        <sz val="10"/>
        <rFont val="Calibri"/>
        <family val="2"/>
      </rPr>
      <t xml:space="preserve"> da Cruz </t>
    </r>
    <r>
      <rPr>
        <b/>
        <sz val="10"/>
        <rFont val="Calibri"/>
        <family val="2"/>
      </rPr>
      <t>Mello</t>
    </r>
  </si>
  <si>
    <r>
      <rPr>
        <b/>
        <sz val="10"/>
        <rFont val="Calibri"/>
        <family val="2"/>
      </rPr>
      <t>Vitória</t>
    </r>
    <r>
      <rPr>
        <sz val="10"/>
        <rFont val="Calibri"/>
        <family val="2"/>
      </rPr>
      <t xml:space="preserve"> Moraes </t>
    </r>
    <r>
      <rPr>
        <b/>
        <sz val="10"/>
        <rFont val="Calibri"/>
        <family val="2"/>
      </rPr>
      <t>Araújo</t>
    </r>
  </si>
  <si>
    <r>
      <rPr>
        <b/>
        <sz val="10"/>
        <rFont val="Calibri"/>
        <family val="2"/>
      </rPr>
      <t>Ana Beatriz</t>
    </r>
    <r>
      <rPr>
        <sz val="10"/>
        <rFont val="Calibri"/>
        <family val="2"/>
      </rPr>
      <t xml:space="preserve"> Mariano da </t>
    </r>
    <r>
      <rPr>
        <b/>
        <sz val="10"/>
        <rFont val="Calibri"/>
        <family val="2"/>
      </rPr>
      <t>Silva</t>
    </r>
  </si>
  <si>
    <r>
      <t>Priscila</t>
    </r>
    <r>
      <rPr>
        <sz val="10"/>
        <rFont val="Calibri"/>
        <family val="2"/>
      </rPr>
      <t xml:space="preserve"> Veríssimo de </t>
    </r>
    <r>
      <rPr>
        <b/>
        <sz val="10"/>
        <rFont val="Calibri"/>
        <family val="2"/>
      </rPr>
      <t>Oliveira</t>
    </r>
  </si>
  <si>
    <r>
      <t>Felipe</t>
    </r>
    <r>
      <rPr>
        <sz val="10"/>
        <rFont val="Calibri"/>
        <family val="2"/>
      </rPr>
      <t xml:space="preserve"> Lima do</t>
    </r>
    <r>
      <rPr>
        <b/>
        <sz val="10"/>
        <rFont val="Calibri"/>
        <family val="2"/>
      </rPr>
      <t xml:space="preserve"> Nascimento</t>
    </r>
  </si>
  <si>
    <r>
      <rPr>
        <b/>
        <sz val="10"/>
        <rFont val="Calibri"/>
        <family val="2"/>
      </rPr>
      <t>Mathias</t>
    </r>
    <r>
      <rPr>
        <sz val="10"/>
        <rFont val="Calibri"/>
        <family val="2"/>
      </rPr>
      <t xml:space="preserve"> Soares de </t>
    </r>
    <r>
      <rPr>
        <b/>
        <sz val="10"/>
        <rFont val="Calibri"/>
        <family val="2"/>
      </rPr>
      <t>Sant'anna</t>
    </r>
  </si>
  <si>
    <r>
      <rPr>
        <b/>
        <sz val="10"/>
        <rFont val="Calibri"/>
        <family val="2"/>
      </rPr>
      <t>Isabela Zucchi</t>
    </r>
    <r>
      <rPr>
        <sz val="10"/>
        <rFont val="Calibri"/>
        <family val="2"/>
      </rPr>
      <t xml:space="preserve"> Fonseca</t>
    </r>
  </si>
  <si>
    <t>CDE/RJ</t>
  </si>
  <si>
    <r>
      <rPr>
        <b/>
        <sz val="10"/>
        <rFont val="Calibri"/>
        <family val="2"/>
      </rPr>
      <t>Eudjair</t>
    </r>
    <r>
      <rPr>
        <sz val="10"/>
        <rFont val="Calibri"/>
        <family val="2"/>
      </rPr>
      <t xml:space="preserve"> Correia de </t>
    </r>
    <r>
      <rPr>
        <b/>
        <sz val="10"/>
        <rFont val="Calibri"/>
        <family val="2"/>
      </rPr>
      <t>Macedo Jr.</t>
    </r>
  </si>
  <si>
    <r>
      <rPr>
        <b/>
        <sz val="10"/>
        <rFont val="Calibri"/>
        <family val="2"/>
      </rPr>
      <t>Daniel</t>
    </r>
    <r>
      <rPr>
        <sz val="10"/>
        <rFont val="Calibri"/>
        <family val="2"/>
      </rPr>
      <t xml:space="preserve"> Campos </t>
    </r>
    <r>
      <rPr>
        <b/>
        <sz val="10"/>
        <rFont val="Calibri"/>
        <family val="2"/>
      </rPr>
      <t>Basílio</t>
    </r>
    <r>
      <rPr>
        <sz val="10"/>
        <rFont val="Calibri"/>
        <family val="2"/>
      </rPr>
      <t xml:space="preserve"> de Oliveira</t>
    </r>
  </si>
  <si>
    <r>
      <rPr>
        <b/>
        <sz val="10"/>
        <rFont val="Calibri"/>
        <family val="2"/>
      </rPr>
      <t>Armando</t>
    </r>
    <r>
      <rPr>
        <sz val="10"/>
        <rFont val="Calibri"/>
        <family val="2"/>
      </rPr>
      <t xml:space="preserve"> dos Santos </t>
    </r>
    <r>
      <rPr>
        <b/>
        <sz val="10"/>
        <rFont val="Calibri"/>
        <family val="2"/>
      </rPr>
      <t>Mamede</t>
    </r>
  </si>
  <si>
    <r>
      <t>Leane</t>
    </r>
    <r>
      <rPr>
        <sz val="10"/>
        <rFont val="Calibri"/>
        <family val="2"/>
      </rPr>
      <t xml:space="preserve"> Santos da Silva </t>
    </r>
    <r>
      <rPr>
        <b/>
        <sz val="10"/>
        <rFont val="Calibri"/>
        <family val="2"/>
      </rPr>
      <t>Pereira</t>
    </r>
  </si>
  <si>
    <t>Budapeste</t>
  </si>
  <si>
    <r>
      <t>Danilo</t>
    </r>
    <r>
      <rPr>
        <sz val="10"/>
        <rFont val="Calibri"/>
        <family val="2"/>
      </rPr>
      <t xml:space="preserve"> de Moraes </t>
    </r>
    <r>
      <rPr>
        <b/>
        <sz val="10"/>
        <rFont val="Calibri"/>
        <family val="2"/>
      </rPr>
      <t>Fagundes</t>
    </r>
  </si>
  <si>
    <r>
      <rPr>
        <b/>
        <sz val="10"/>
        <rFont val="Calibri"/>
        <family val="2"/>
      </rPr>
      <t>Maria Eduarda Costa</t>
    </r>
    <r>
      <rPr>
        <sz val="10"/>
        <rFont val="Calibri"/>
        <family val="2"/>
      </rPr>
      <t xml:space="preserve"> Ferreira</t>
    </r>
  </si>
  <si>
    <r>
      <t>Rafael Hamad</t>
    </r>
    <r>
      <rPr>
        <sz val="10"/>
        <rFont val="Calibri"/>
        <family val="2"/>
      </rPr>
      <t xml:space="preserve"> Leandro</t>
    </r>
  </si>
  <si>
    <t>28º</t>
  </si>
  <si>
    <r>
      <rPr>
        <b/>
        <sz val="10"/>
        <rFont val="Calibri"/>
        <family val="2"/>
      </rPr>
      <t xml:space="preserve">Gabriel </t>
    </r>
    <r>
      <rPr>
        <sz val="10"/>
        <rFont val="Calibri"/>
        <family val="2"/>
      </rPr>
      <t xml:space="preserve">Guimarães </t>
    </r>
    <r>
      <rPr>
        <b/>
        <sz val="10"/>
        <rFont val="Calibri"/>
        <family val="2"/>
      </rPr>
      <t>Bandeira</t>
    </r>
  </si>
  <si>
    <r>
      <rPr>
        <b/>
        <sz val="10"/>
        <rFont val="Calibri"/>
        <family val="2"/>
      </rPr>
      <t>Marylin</t>
    </r>
    <r>
      <rPr>
        <sz val="10"/>
        <rFont val="Calibri"/>
        <family val="2"/>
      </rPr>
      <t xml:space="preserve"> Cezar da </t>
    </r>
    <r>
      <rPr>
        <b/>
        <sz val="10"/>
        <rFont val="Calibri"/>
        <family val="2"/>
      </rPr>
      <t>Silva</t>
    </r>
  </si>
  <si>
    <r>
      <rPr>
        <b/>
        <sz val="10"/>
        <rFont val="Calibri"/>
        <family val="2"/>
      </rPr>
      <t>Ana Clara</t>
    </r>
    <r>
      <rPr>
        <sz val="10"/>
        <rFont val="Calibri"/>
        <family val="2"/>
      </rPr>
      <t xml:space="preserve"> da</t>
    </r>
    <r>
      <rPr>
        <sz val="10"/>
        <rFont val="Calibri"/>
        <family val="2"/>
      </rPr>
      <t xml:space="preserve"> Silva </t>
    </r>
    <r>
      <rPr>
        <b/>
        <sz val="10"/>
        <rFont val="Calibri"/>
        <family val="2"/>
      </rPr>
      <t>Ferreira</t>
    </r>
  </si>
  <si>
    <r>
      <t>Gabriel Barros</t>
    </r>
    <r>
      <rPr>
        <sz val="10"/>
        <rFont val="Calibri"/>
        <family val="2"/>
      </rPr>
      <t xml:space="preserve"> de Oliveira</t>
    </r>
  </si>
  <si>
    <t>CMRJ</t>
  </si>
  <si>
    <r>
      <t>Eduardo</t>
    </r>
    <r>
      <rPr>
        <sz val="10"/>
        <rFont val="Calibri"/>
        <family val="2"/>
      </rPr>
      <t xml:space="preserve"> Gonçalves G. dos </t>
    </r>
    <r>
      <rPr>
        <b/>
        <sz val="10"/>
        <rFont val="Calibri"/>
        <family val="2"/>
      </rPr>
      <t>Santos</t>
    </r>
  </si>
  <si>
    <r>
      <t>Bryan</t>
    </r>
    <r>
      <rPr>
        <sz val="10"/>
        <rFont val="Calibri"/>
        <family val="2"/>
      </rPr>
      <t xml:space="preserve"> Fernando S. de O. </t>
    </r>
    <r>
      <rPr>
        <b/>
        <sz val="10"/>
        <rFont val="Calibri"/>
        <family val="2"/>
      </rPr>
      <t>Martins</t>
    </r>
  </si>
  <si>
    <t>PJBxSta/SP</t>
  </si>
  <si>
    <r>
      <t>Ana Clara</t>
    </r>
    <r>
      <rPr>
        <sz val="10"/>
        <rFont val="Calibri"/>
        <family val="2"/>
      </rPr>
      <t xml:space="preserve"> das Candeias </t>
    </r>
    <r>
      <rPr>
        <b/>
        <sz val="10"/>
        <rFont val="Calibri"/>
        <family val="2"/>
      </rPr>
      <t>Bezerra</t>
    </r>
  </si>
  <si>
    <t>CAT. MASTERS</t>
  </si>
  <si>
    <t>34º</t>
  </si>
  <si>
    <t>Os resultados obtidos na categoria anterior não serão levados em conta, tendo em vista que,</t>
  </si>
  <si>
    <r>
      <rPr>
        <b/>
        <sz val="10"/>
        <rFont val="Calibri"/>
        <family val="2"/>
      </rPr>
      <t>Andrey Mariano</t>
    </r>
    <r>
      <rPr>
        <sz val="10"/>
        <rFont val="Calibri"/>
        <family val="2"/>
      </rPr>
      <t xml:space="preserve"> Alves da Silva</t>
    </r>
  </si>
  <si>
    <t>Sofia</t>
  </si>
  <si>
    <t>69º</t>
  </si>
  <si>
    <t>33º</t>
  </si>
  <si>
    <t>35º</t>
  </si>
  <si>
    <r>
      <rPr>
        <b/>
        <sz val="10"/>
        <rFont val="Calibri"/>
        <family val="2"/>
      </rPr>
      <t>Bruno</t>
    </r>
    <r>
      <rPr>
        <sz val="10"/>
        <rFont val="Calibri"/>
        <family val="2"/>
      </rPr>
      <t xml:space="preserve"> Kaefer </t>
    </r>
    <r>
      <rPr>
        <b/>
        <sz val="10"/>
        <rFont val="Calibri"/>
        <family val="2"/>
      </rPr>
      <t>Bengochea</t>
    </r>
  </si>
  <si>
    <r>
      <t>Kaio</t>
    </r>
    <r>
      <rPr>
        <sz val="10"/>
        <rFont val="Calibri"/>
        <family val="2"/>
      </rPr>
      <t xml:space="preserve"> Miranda</t>
    </r>
    <r>
      <rPr>
        <b/>
        <sz val="10"/>
        <rFont val="Calibri"/>
        <family val="2"/>
      </rPr>
      <t xml:space="preserve"> Ribeiro</t>
    </r>
  </si>
  <si>
    <t>Sr</t>
  </si>
  <si>
    <t>54º</t>
  </si>
  <si>
    <t>PJRecife/PE</t>
  </si>
  <si>
    <r>
      <t>Rômulo</t>
    </r>
    <r>
      <rPr>
        <sz val="10"/>
        <rFont val="Calibri"/>
        <family val="2"/>
      </rPr>
      <t xml:space="preserve"> Vasconcelos </t>
    </r>
    <r>
      <rPr>
        <b/>
        <sz val="10"/>
        <rFont val="Calibri"/>
        <family val="2"/>
      </rPr>
      <t xml:space="preserve">Bandeira </t>
    </r>
    <r>
      <rPr>
        <sz val="10"/>
        <rFont val="Calibri"/>
        <family val="2"/>
      </rPr>
      <t>Neto</t>
    </r>
  </si>
  <si>
    <t>João Vítor Acioly</t>
  </si>
  <si>
    <t>João Marco Santos</t>
  </si>
  <si>
    <t>(posterior 2011)</t>
  </si>
  <si>
    <t>(anterior 1990)</t>
  </si>
  <si>
    <t>55º</t>
  </si>
  <si>
    <t>BUL 4*</t>
  </si>
  <si>
    <t>HUN 4*</t>
  </si>
  <si>
    <t>4tlo 1*</t>
  </si>
  <si>
    <t>Copa Rio</t>
  </si>
  <si>
    <t>(2000/2001/2002)</t>
  </si>
  <si>
    <t>(2003/2004)</t>
  </si>
  <si>
    <t>(2005/2006)</t>
  </si>
  <si>
    <t>(2007/2008)</t>
  </si>
  <si>
    <t>(2009/2010)</t>
  </si>
  <si>
    <t>(2011/2012)</t>
  </si>
  <si>
    <t>(posterior 2012)</t>
  </si>
  <si>
    <t>João Paulo Mutti</t>
  </si>
  <si>
    <t>Ranniery Camilo</t>
  </si>
  <si>
    <r>
      <rPr>
        <b/>
        <sz val="10"/>
        <rFont val="Calibri"/>
        <family val="2"/>
      </rPr>
      <t>Carlos</t>
    </r>
    <r>
      <rPr>
        <sz val="10"/>
        <rFont val="Calibri"/>
        <family val="2"/>
      </rPr>
      <t xml:space="preserve"> Stresser de </t>
    </r>
    <r>
      <rPr>
        <b/>
        <sz val="10"/>
        <rFont val="Calibri"/>
        <family val="2"/>
      </rPr>
      <t>Assis</t>
    </r>
  </si>
  <si>
    <t>Benjamin Lemos</t>
  </si>
  <si>
    <t>Murilo Nepomuceno</t>
  </si>
  <si>
    <t>Rodrigo Figueiredo</t>
  </si>
  <si>
    <t>67º</t>
  </si>
  <si>
    <t>72º</t>
  </si>
  <si>
    <t>61º</t>
  </si>
  <si>
    <t>78º</t>
  </si>
  <si>
    <t>1ªET CM</t>
  </si>
  <si>
    <t>2ªET CM</t>
  </si>
  <si>
    <t>3ªET CM</t>
  </si>
  <si>
    <t>71º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</si>
</sst>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dd/mm/yy;@"/>
    <numFmt numFmtId="184" formatCode="0.0"/>
    <numFmt numFmtId="185" formatCode="#,##0.0"/>
    <numFmt numFmtId="186" formatCode="[$-416]d\ \ mmmm\,\ yyyy;@"/>
    <numFmt numFmtId="187" formatCode="d/m;@"/>
    <numFmt numFmtId="188" formatCode="_(* #,##0.0_);_(* \(#,##0.0\);_(* &quot;-&quot;??_);_(@_)"/>
    <numFmt numFmtId="189" formatCode="_(* #,##0_);_(* \(#,##0\);_(* &quot;-&quot;??_);_(@_)"/>
    <numFmt numFmtId="190" formatCode="[$-416]mmm\-yy;@"/>
    <numFmt numFmtId="191" formatCode="[$-416]d\-mmm;@"/>
    <numFmt numFmtId="192" formatCode="d/m/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10"/>
      <color indexed="12"/>
      <name val="Calibri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1"/>
      <color rgb="FF0070C0"/>
      <name val="Calibri"/>
      <family val="2"/>
    </font>
    <font>
      <sz val="11"/>
      <color theme="9" tint="-0.24997000396251678"/>
      <name val="Calibri"/>
      <family val="2"/>
    </font>
    <font>
      <sz val="10"/>
      <color rgb="FF0000FF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FF"/>
      <name val="Calibri"/>
      <family val="2"/>
    </font>
    <font>
      <b/>
      <sz val="10"/>
      <color rgb="FF008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89" fontId="3" fillId="0" borderId="0" xfId="63" applyNumberFormat="1" applyFont="1" applyAlignment="1">
      <alignment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50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50" fillId="33" borderId="0" xfId="0" applyFont="1" applyFill="1" applyAlignment="1">
      <alignment vertical="center"/>
    </xf>
    <xf numFmtId="189" fontId="4" fillId="33" borderId="0" xfId="63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wrapText="1"/>
    </xf>
    <xf numFmtId="0" fontId="5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49" fontId="50" fillId="33" borderId="0" xfId="0" applyNumberFormat="1" applyFont="1" applyFill="1" applyAlignment="1">
      <alignment horizontal="left"/>
    </xf>
    <xf numFmtId="49" fontId="4" fillId="33" borderId="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Alignment="1">
      <alignment/>
    </xf>
    <xf numFmtId="0" fontId="54" fillId="33" borderId="0" xfId="63" applyNumberFormat="1" applyFont="1" applyFill="1" applyBorder="1" applyAlignment="1">
      <alignment horizontal="center" wrapText="1"/>
    </xf>
    <xf numFmtId="49" fontId="54" fillId="33" borderId="0" xfId="63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3" fillId="33" borderId="0" xfId="0" applyNumberFormat="1" applyFont="1" applyFill="1" applyAlignment="1">
      <alignment horizontal="left"/>
    </xf>
    <xf numFmtId="0" fontId="55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49" fontId="3" fillId="33" borderId="0" xfId="63" applyNumberFormat="1" applyFont="1" applyFill="1" applyBorder="1" applyAlignment="1">
      <alignment horizontal="center" vertical="center" wrapText="1"/>
    </xf>
    <xf numFmtId="49" fontId="54" fillId="33" borderId="0" xfId="63" applyNumberFormat="1" applyFont="1" applyFill="1" applyBorder="1" applyAlignment="1">
      <alignment horizontal="center" vertical="center" wrapText="1"/>
    </xf>
    <xf numFmtId="49" fontId="4" fillId="33" borderId="0" xfId="63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54" fillId="33" borderId="0" xfId="63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63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54" fillId="33" borderId="0" xfId="0" applyNumberFormat="1" applyFont="1" applyFill="1" applyAlignment="1">
      <alignment horizontal="center" vertical="center"/>
    </xf>
    <xf numFmtId="49" fontId="30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49" fontId="30" fillId="33" borderId="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30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183" fontId="4" fillId="34" borderId="0" xfId="0" applyNumberFormat="1" applyFont="1" applyFill="1" applyAlignment="1">
      <alignment/>
    </xf>
    <xf numFmtId="183" fontId="4" fillId="34" borderId="0" xfId="0" applyNumberFormat="1" applyFont="1" applyFill="1" applyAlignment="1">
      <alignment vertical="center"/>
    </xf>
    <xf numFmtId="0" fontId="56" fillId="34" borderId="0" xfId="0" applyFont="1" applyFill="1" applyAlignment="1">
      <alignment horizontal="center" vertical="center"/>
    </xf>
    <xf numFmtId="0" fontId="56" fillId="34" borderId="0" xfId="0" applyNumberFormat="1" applyFont="1" applyFill="1" applyBorder="1" applyAlignment="1">
      <alignment vertical="center"/>
    </xf>
    <xf numFmtId="0" fontId="57" fillId="34" borderId="0" xfId="0" applyFont="1" applyFill="1" applyAlignment="1">
      <alignment horizontal="center" vertical="center"/>
    </xf>
    <xf numFmtId="0" fontId="57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 wrapText="1"/>
    </xf>
    <xf numFmtId="183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49" fontId="4" fillId="34" borderId="0" xfId="0" applyNumberFormat="1" applyFont="1" applyFill="1" applyBorder="1" applyAlignment="1">
      <alignment horizontal="left" wrapText="1"/>
    </xf>
    <xf numFmtId="0" fontId="56" fillId="34" borderId="0" xfId="0" applyFont="1" applyFill="1" applyAlignment="1">
      <alignment horizontal="center"/>
    </xf>
    <xf numFmtId="0" fontId="56" fillId="34" borderId="0" xfId="0" applyNumberFormat="1" applyFont="1" applyFill="1" applyBorder="1" applyAlignment="1">
      <alignment/>
    </xf>
    <xf numFmtId="0" fontId="57" fillId="34" borderId="0" xfId="0" applyFont="1" applyFill="1" applyAlignment="1">
      <alignment horizontal="center"/>
    </xf>
    <xf numFmtId="0" fontId="57" fillId="34" borderId="0" xfId="0" applyNumberFormat="1" applyFont="1" applyFill="1" applyBorder="1" applyAlignment="1">
      <alignment/>
    </xf>
    <xf numFmtId="189" fontId="4" fillId="33" borderId="0" xfId="63" applyNumberFormat="1" applyFont="1" applyFill="1" applyBorder="1" applyAlignment="1">
      <alignment horizontal="right" wrapText="1"/>
    </xf>
    <xf numFmtId="0" fontId="23" fillId="33" borderId="0" xfId="0" applyFont="1" applyFill="1" applyAlignment="1">
      <alignment vertical="center"/>
    </xf>
    <xf numFmtId="183" fontId="4" fillId="34" borderId="0" xfId="0" applyNumberFormat="1" applyFont="1" applyFill="1" applyAlignment="1">
      <alignment horizontal="center"/>
    </xf>
    <xf numFmtId="183" fontId="4" fillId="34" borderId="10" xfId="0" applyNumberFormat="1" applyFont="1" applyFill="1" applyBorder="1" applyAlignment="1">
      <alignment horizontal="center"/>
    </xf>
    <xf numFmtId="183" fontId="4" fillId="34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34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Border="1" applyAlignment="1">
      <alignment horizontal="center" wrapText="1"/>
    </xf>
    <xf numFmtId="49" fontId="24" fillId="33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49" fontId="24" fillId="33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 vertical="center"/>
    </xf>
    <xf numFmtId="49" fontId="3" fillId="35" borderId="0" xfId="0" applyNumberFormat="1" applyFont="1" applyFill="1" applyAlignment="1">
      <alignment horizontal="left" vertical="center"/>
    </xf>
    <xf numFmtId="0" fontId="3" fillId="35" borderId="0" xfId="0" applyFont="1" applyFill="1" applyAlignment="1">
      <alignment/>
    </xf>
    <xf numFmtId="49" fontId="4" fillId="35" borderId="0" xfId="0" applyNumberFormat="1" applyFont="1" applyFill="1" applyAlignment="1">
      <alignment horizontal="left"/>
    </xf>
    <xf numFmtId="49" fontId="3" fillId="35" borderId="0" xfId="0" applyNumberFormat="1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54" fillId="33" borderId="0" xfId="63" applyNumberFormat="1" applyFont="1" applyFill="1" applyBorder="1" applyAlignment="1">
      <alignment horizontal="right" vertical="center" wrapText="1"/>
    </xf>
    <xf numFmtId="0" fontId="54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3" borderId="0" xfId="63" applyNumberFormat="1" applyFont="1" applyFill="1" applyBorder="1" applyAlignment="1">
      <alignment horizontal="center" wrapText="1"/>
    </xf>
    <xf numFmtId="49" fontId="4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89" fontId="4" fillId="33" borderId="0" xfId="63" applyNumberFormat="1" applyFont="1" applyFill="1" applyBorder="1" applyAlignment="1">
      <alignment horizontal="left" vertical="center"/>
    </xf>
    <xf numFmtId="189" fontId="4" fillId="0" borderId="0" xfId="63" applyNumberFormat="1" applyFont="1" applyFill="1" applyBorder="1" applyAlignment="1">
      <alignment horizontal="left" vertical="center"/>
    </xf>
    <xf numFmtId="0" fontId="54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54" fillId="33" borderId="0" xfId="63" applyNumberFormat="1" applyFont="1" applyFill="1" applyBorder="1" applyAlignment="1">
      <alignment horizontal="right" wrapText="1"/>
    </xf>
    <xf numFmtId="0" fontId="54" fillId="33" borderId="0" xfId="63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190" fontId="4" fillId="33" borderId="13" xfId="0" applyNumberFormat="1" applyFont="1" applyFill="1" applyBorder="1" applyAlignment="1">
      <alignment horizontal="center" wrapText="1"/>
    </xf>
    <xf numFmtId="190" fontId="4" fillId="33" borderId="14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90" fontId="4" fillId="33" borderId="13" xfId="0" applyNumberFormat="1" applyFont="1" applyFill="1" applyBorder="1" applyAlignment="1">
      <alignment horizontal="center" vertical="center" wrapText="1"/>
    </xf>
    <xf numFmtId="19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25">
      <selection activeCell="C1" sqref="C1"/>
    </sheetView>
  </sheetViews>
  <sheetFormatPr defaultColWidth="9.140625" defaultRowHeight="12.75" customHeight="1"/>
  <cols>
    <col min="1" max="1" width="3.140625" style="118" customWidth="1"/>
    <col min="2" max="2" width="25.421875" style="1" customWidth="1"/>
    <col min="3" max="3" width="9.57421875" style="1" customWidth="1"/>
    <col min="4" max="4" width="4.57421875" style="4" customWidth="1"/>
    <col min="5" max="5" width="3.28125" style="6" customWidth="1"/>
    <col min="6" max="6" width="4.7109375" style="3" customWidth="1"/>
    <col min="7" max="7" width="3.421875" style="140" customWidth="1"/>
    <col min="8" max="8" width="4.7109375" style="3" customWidth="1"/>
    <col min="9" max="9" width="3.421875" style="140" customWidth="1"/>
    <col min="10" max="10" width="4.7109375" style="3" customWidth="1"/>
    <col min="11" max="11" width="4.00390625" style="4" customWidth="1"/>
    <col min="12" max="12" width="5.140625" style="5" customWidth="1"/>
    <col min="13" max="13" width="0.85546875" style="1" customWidth="1"/>
    <col min="14" max="14" width="4.8515625" style="111" customWidth="1"/>
    <col min="15" max="15" width="6.7109375" style="1" customWidth="1"/>
    <col min="16" max="16" width="6.421875" style="1" customWidth="1"/>
    <col min="17" max="17" width="7.140625" style="1" customWidth="1"/>
    <col min="18" max="19" width="9.140625" style="1" customWidth="1"/>
    <col min="20" max="21" width="10.7109375" style="1" customWidth="1"/>
    <col min="22" max="16384" width="9.140625" style="1" customWidth="1"/>
  </cols>
  <sheetData>
    <row r="1" spans="1:14" ht="12.75" customHeight="1">
      <c r="A1" s="112"/>
      <c r="B1" s="86" t="s">
        <v>5</v>
      </c>
      <c r="C1" s="103">
        <v>44335</v>
      </c>
      <c r="D1" s="104"/>
      <c r="E1" s="160" t="s">
        <v>113</v>
      </c>
      <c r="F1" s="161"/>
      <c r="G1" s="160" t="s">
        <v>132</v>
      </c>
      <c r="H1" s="161"/>
      <c r="I1" s="160" t="s">
        <v>133</v>
      </c>
      <c r="J1" s="161"/>
      <c r="K1" s="48"/>
      <c r="L1" s="51"/>
      <c r="M1" s="129"/>
      <c r="N1" s="109"/>
    </row>
    <row r="2" spans="1:14" ht="12.75" customHeight="1">
      <c r="A2" s="113"/>
      <c r="B2" s="94" t="s">
        <v>12</v>
      </c>
      <c r="C2" s="95"/>
      <c r="D2" s="96"/>
      <c r="E2" s="164" t="s">
        <v>86</v>
      </c>
      <c r="F2" s="165"/>
      <c r="G2" s="162" t="s">
        <v>95</v>
      </c>
      <c r="H2" s="163"/>
      <c r="I2" s="162" t="s">
        <v>95</v>
      </c>
      <c r="J2" s="163"/>
      <c r="K2" s="53"/>
      <c r="L2" s="51"/>
      <c r="M2" s="129"/>
      <c r="N2" s="109"/>
    </row>
    <row r="3" spans="1:14" ht="12.75" customHeight="1">
      <c r="A3" s="113"/>
      <c r="B3" s="87" t="s">
        <v>15</v>
      </c>
      <c r="C3" s="95"/>
      <c r="D3" s="96"/>
      <c r="E3" s="156" t="s">
        <v>112</v>
      </c>
      <c r="F3" s="157"/>
      <c r="G3" s="156" t="s">
        <v>110</v>
      </c>
      <c r="H3" s="157"/>
      <c r="I3" s="156" t="s">
        <v>110</v>
      </c>
      <c r="J3" s="157"/>
      <c r="K3" s="53"/>
      <c r="L3" s="51"/>
      <c r="M3" s="129"/>
      <c r="N3" s="109"/>
    </row>
    <row r="4" spans="1:14" ht="12.75" customHeight="1">
      <c r="A4" s="113"/>
      <c r="B4" s="87" t="s">
        <v>14</v>
      </c>
      <c r="C4" s="95"/>
      <c r="D4" s="96"/>
      <c r="E4" s="158">
        <v>44254</v>
      </c>
      <c r="F4" s="159"/>
      <c r="G4" s="158">
        <v>44295</v>
      </c>
      <c r="H4" s="159"/>
      <c r="I4" s="158">
        <v>44303</v>
      </c>
      <c r="J4" s="159"/>
      <c r="K4" s="53" t="s">
        <v>7</v>
      </c>
      <c r="L4" s="46" t="s">
        <v>16</v>
      </c>
      <c r="M4" s="129"/>
      <c r="N4" s="109"/>
    </row>
    <row r="5" spans="1:14" ht="12.75" customHeight="1">
      <c r="A5" s="76" t="s">
        <v>1</v>
      </c>
      <c r="B5" s="47" t="s">
        <v>4</v>
      </c>
      <c r="C5" s="25" t="s">
        <v>42</v>
      </c>
      <c r="D5" s="52" t="s">
        <v>0</v>
      </c>
      <c r="E5" s="62" t="s">
        <v>1</v>
      </c>
      <c r="F5" s="50" t="s">
        <v>2</v>
      </c>
      <c r="G5" s="62" t="s">
        <v>1</v>
      </c>
      <c r="H5" s="50" t="s">
        <v>2</v>
      </c>
      <c r="I5" s="62" t="s">
        <v>1</v>
      </c>
      <c r="J5" s="50" t="s">
        <v>2</v>
      </c>
      <c r="K5" s="53" t="s">
        <v>8</v>
      </c>
      <c r="L5" s="46" t="s">
        <v>17</v>
      </c>
      <c r="M5" s="130"/>
      <c r="N5" s="109" t="s">
        <v>0</v>
      </c>
    </row>
    <row r="6" spans="1:14" ht="12.75" customHeight="1">
      <c r="A6" s="114" t="s">
        <v>28</v>
      </c>
      <c r="B6" s="38" t="s">
        <v>62</v>
      </c>
      <c r="C6" s="58" t="s">
        <v>52</v>
      </c>
      <c r="D6" s="43">
        <v>12</v>
      </c>
      <c r="E6" s="62" t="s">
        <v>28</v>
      </c>
      <c r="F6" s="54">
        <v>10</v>
      </c>
      <c r="G6" s="115" t="s">
        <v>128</v>
      </c>
      <c r="H6" s="54">
        <v>1</v>
      </c>
      <c r="I6" s="115" t="s">
        <v>102</v>
      </c>
      <c r="J6" s="54">
        <v>1</v>
      </c>
      <c r="K6" s="114" t="s">
        <v>28</v>
      </c>
      <c r="L6" s="57">
        <v>1995</v>
      </c>
      <c r="M6" s="131"/>
      <c r="N6" s="101">
        <f>F6+H6+J6</f>
        <v>12</v>
      </c>
    </row>
    <row r="7" spans="1:14" ht="12.75" customHeight="1">
      <c r="A7" s="114" t="s">
        <v>27</v>
      </c>
      <c r="B7" s="48" t="s">
        <v>65</v>
      </c>
      <c r="C7" s="38" t="s">
        <v>43</v>
      </c>
      <c r="D7" s="43">
        <v>8</v>
      </c>
      <c r="E7" s="62" t="s">
        <v>27</v>
      </c>
      <c r="F7" s="69">
        <v>8</v>
      </c>
      <c r="G7" s="62" t="s">
        <v>3</v>
      </c>
      <c r="H7" s="56"/>
      <c r="I7" s="62" t="s">
        <v>3</v>
      </c>
      <c r="J7" s="56"/>
      <c r="K7" s="114" t="s">
        <v>31</v>
      </c>
      <c r="L7" s="57">
        <v>2004</v>
      </c>
      <c r="M7" s="129"/>
      <c r="N7" s="101">
        <f>F7+H7+J7</f>
        <v>8</v>
      </c>
    </row>
    <row r="8" spans="1:14" ht="12.75" customHeight="1">
      <c r="A8" s="114" t="s">
        <v>30</v>
      </c>
      <c r="B8" s="85" t="s">
        <v>68</v>
      </c>
      <c r="C8" s="26" t="s">
        <v>103</v>
      </c>
      <c r="D8" s="43">
        <v>7</v>
      </c>
      <c r="E8" s="45" t="s">
        <v>30</v>
      </c>
      <c r="F8" s="167">
        <v>7</v>
      </c>
      <c r="G8" s="62" t="s">
        <v>3</v>
      </c>
      <c r="H8" s="55"/>
      <c r="I8" s="62" t="s">
        <v>3</v>
      </c>
      <c r="J8" s="55"/>
      <c r="K8" s="114" t="s">
        <v>27</v>
      </c>
      <c r="L8" s="57">
        <v>1988</v>
      </c>
      <c r="M8" s="131"/>
      <c r="N8" s="101">
        <f>F8+H8+J8</f>
        <v>7</v>
      </c>
    </row>
    <row r="9" spans="1:14" ht="12.75" customHeight="1">
      <c r="A9" s="114" t="s">
        <v>29</v>
      </c>
      <c r="B9" s="48" t="s">
        <v>63</v>
      </c>
      <c r="C9" s="38" t="s">
        <v>43</v>
      </c>
      <c r="D9" s="43">
        <v>6</v>
      </c>
      <c r="E9" s="77" t="s">
        <v>29</v>
      </c>
      <c r="F9" s="69">
        <v>6</v>
      </c>
      <c r="G9" s="62" t="s">
        <v>3</v>
      </c>
      <c r="H9" s="55"/>
      <c r="I9" s="62" t="s">
        <v>3</v>
      </c>
      <c r="J9" s="55"/>
      <c r="K9" s="114" t="s">
        <v>29</v>
      </c>
      <c r="L9" s="57">
        <v>1995</v>
      </c>
      <c r="M9" s="131"/>
      <c r="N9" s="101">
        <f>F9+H9+J9</f>
        <v>6</v>
      </c>
    </row>
    <row r="10" spans="1:14" ht="12.75" customHeight="1">
      <c r="A10" s="114" t="s">
        <v>31</v>
      </c>
      <c r="B10" s="48" t="s">
        <v>64</v>
      </c>
      <c r="C10" s="38" t="s">
        <v>43</v>
      </c>
      <c r="D10" s="43">
        <v>5</v>
      </c>
      <c r="E10" s="45" t="s">
        <v>31</v>
      </c>
      <c r="F10" s="69">
        <v>5</v>
      </c>
      <c r="G10" s="62" t="s">
        <v>3</v>
      </c>
      <c r="H10" s="55"/>
      <c r="I10" s="62" t="s">
        <v>3</v>
      </c>
      <c r="J10" s="55"/>
      <c r="K10" s="114" t="s">
        <v>35</v>
      </c>
      <c r="L10" s="57">
        <v>1995</v>
      </c>
      <c r="M10" s="131"/>
      <c r="N10" s="101">
        <f>F10+H10+J10</f>
        <v>5</v>
      </c>
    </row>
    <row r="11" spans="1:14" ht="12.75" customHeight="1">
      <c r="A11" s="114" t="s">
        <v>32</v>
      </c>
      <c r="B11" s="144" t="s">
        <v>90</v>
      </c>
      <c r="C11" s="26" t="s">
        <v>103</v>
      </c>
      <c r="D11" s="43">
        <v>4</v>
      </c>
      <c r="E11" s="45" t="s">
        <v>32</v>
      </c>
      <c r="F11" s="69">
        <v>4</v>
      </c>
      <c r="G11" s="138" t="s">
        <v>3</v>
      </c>
      <c r="H11" s="56"/>
      <c r="I11" s="138" t="s">
        <v>3</v>
      </c>
      <c r="J11" s="56"/>
      <c r="K11" s="114" t="s">
        <v>39</v>
      </c>
      <c r="L11" s="57">
        <v>2006</v>
      </c>
      <c r="M11" s="132"/>
      <c r="N11" s="101">
        <f>F11+H11+J11</f>
        <v>4</v>
      </c>
    </row>
    <row r="12" spans="1:14" ht="12.75" customHeight="1">
      <c r="A12" s="114" t="s">
        <v>35</v>
      </c>
      <c r="B12" s="106" t="s">
        <v>79</v>
      </c>
      <c r="C12" s="26" t="s">
        <v>89</v>
      </c>
      <c r="D12" s="43">
        <v>3</v>
      </c>
      <c r="E12" s="45" t="s">
        <v>35</v>
      </c>
      <c r="F12" s="69">
        <v>3</v>
      </c>
      <c r="G12" s="62" t="s">
        <v>3</v>
      </c>
      <c r="H12" s="110"/>
      <c r="I12" s="62" t="s">
        <v>3</v>
      </c>
      <c r="J12" s="110"/>
      <c r="K12" s="114" t="s">
        <v>34</v>
      </c>
      <c r="L12" s="57">
        <v>2006</v>
      </c>
      <c r="M12" s="129"/>
      <c r="N12" s="101">
        <f>F12+H12+J12</f>
        <v>3</v>
      </c>
    </row>
    <row r="13" spans="1:14" ht="12.75" customHeight="1">
      <c r="A13" s="114" t="s">
        <v>51</v>
      </c>
      <c r="B13" s="48" t="s">
        <v>66</v>
      </c>
      <c r="C13" s="48" t="s">
        <v>43</v>
      </c>
      <c r="D13" s="43">
        <v>2</v>
      </c>
      <c r="E13" s="45" t="s">
        <v>51</v>
      </c>
      <c r="F13" s="134">
        <v>2</v>
      </c>
      <c r="G13" s="76" t="s">
        <v>3</v>
      </c>
      <c r="H13" s="56"/>
      <c r="I13" s="76" t="s">
        <v>3</v>
      </c>
      <c r="J13" s="56"/>
      <c r="K13" s="114" t="s">
        <v>51</v>
      </c>
      <c r="L13" s="57">
        <v>2004</v>
      </c>
      <c r="M13" s="132"/>
      <c r="N13" s="101">
        <f>F13+H13+J13</f>
        <v>2</v>
      </c>
    </row>
    <row r="14" spans="1:14" ht="12.75" customHeight="1">
      <c r="A14" s="114" t="s">
        <v>34</v>
      </c>
      <c r="B14" s="48" t="s">
        <v>67</v>
      </c>
      <c r="C14" s="48" t="s">
        <v>43</v>
      </c>
      <c r="D14" s="43">
        <v>1</v>
      </c>
      <c r="E14" s="45" t="s">
        <v>34</v>
      </c>
      <c r="F14" s="134">
        <v>1</v>
      </c>
      <c r="G14" s="138" t="s">
        <v>3</v>
      </c>
      <c r="H14" s="56"/>
      <c r="I14" s="138" t="s">
        <v>3</v>
      </c>
      <c r="J14" s="56"/>
      <c r="K14" s="114" t="s">
        <v>37</v>
      </c>
      <c r="L14" s="57">
        <v>2007</v>
      </c>
      <c r="M14" s="132"/>
      <c r="N14" s="101">
        <f>F14+H14+J14</f>
        <v>1</v>
      </c>
    </row>
    <row r="15" spans="1:14" ht="12.75" customHeight="1">
      <c r="A15" s="114" t="s">
        <v>45</v>
      </c>
      <c r="B15" s="47" t="s">
        <v>76</v>
      </c>
      <c r="C15" s="38" t="s">
        <v>43</v>
      </c>
      <c r="D15" s="43">
        <v>1</v>
      </c>
      <c r="E15" s="121" t="s">
        <v>45</v>
      </c>
      <c r="F15" s="134">
        <v>1</v>
      </c>
      <c r="G15" s="138" t="s">
        <v>3</v>
      </c>
      <c r="H15" s="56"/>
      <c r="I15" s="138" t="s">
        <v>3</v>
      </c>
      <c r="J15" s="56"/>
      <c r="K15" s="114" t="s">
        <v>36</v>
      </c>
      <c r="L15" s="57">
        <v>2005</v>
      </c>
      <c r="M15" s="132"/>
      <c r="N15" s="101">
        <f>F15+H15+J15</f>
        <v>1</v>
      </c>
    </row>
    <row r="16" spans="1:14" ht="12.75" customHeight="1">
      <c r="A16" s="114" t="s">
        <v>44</v>
      </c>
      <c r="B16" s="48" t="s">
        <v>83</v>
      </c>
      <c r="C16" s="38" t="s">
        <v>43</v>
      </c>
      <c r="D16" s="43">
        <v>1</v>
      </c>
      <c r="E16" s="121" t="s">
        <v>44</v>
      </c>
      <c r="F16" s="134">
        <v>1</v>
      </c>
      <c r="G16" s="138" t="s">
        <v>3</v>
      </c>
      <c r="H16" s="56"/>
      <c r="I16" s="138" t="s">
        <v>3</v>
      </c>
      <c r="J16" s="56"/>
      <c r="K16" s="114" t="s">
        <v>47</v>
      </c>
      <c r="L16" s="57">
        <v>1975</v>
      </c>
      <c r="M16" s="132"/>
      <c r="N16" s="101">
        <f>F16+H16+J16</f>
        <v>1</v>
      </c>
    </row>
    <row r="17" spans="1:14" ht="12.75" customHeight="1">
      <c r="A17" s="62"/>
      <c r="B17" s="48"/>
      <c r="C17" s="38"/>
      <c r="D17" s="52"/>
      <c r="E17" s="62"/>
      <c r="F17" s="55"/>
      <c r="G17" s="62"/>
      <c r="H17" s="55"/>
      <c r="I17" s="62"/>
      <c r="J17" s="55"/>
      <c r="K17" s="60"/>
      <c r="L17" s="51"/>
      <c r="M17" s="129"/>
      <c r="N17" s="101"/>
    </row>
    <row r="18" spans="1:14" ht="12.75" customHeight="1">
      <c r="A18" s="112"/>
      <c r="B18" s="86" t="s">
        <v>5</v>
      </c>
      <c r="C18" s="103">
        <v>44317</v>
      </c>
      <c r="D18" s="104"/>
      <c r="E18" s="160" t="s">
        <v>113</v>
      </c>
      <c r="F18" s="161"/>
      <c r="G18" s="160"/>
      <c r="H18" s="161"/>
      <c r="I18" s="160"/>
      <c r="J18" s="161"/>
      <c r="K18" s="53"/>
      <c r="L18" s="51"/>
      <c r="M18" s="129"/>
      <c r="N18" s="109"/>
    </row>
    <row r="19" spans="1:14" ht="12.75" customHeight="1">
      <c r="A19" s="113"/>
      <c r="B19" s="94" t="s">
        <v>12</v>
      </c>
      <c r="C19" s="95"/>
      <c r="D19" s="96"/>
      <c r="E19" s="164" t="s">
        <v>86</v>
      </c>
      <c r="F19" s="165"/>
      <c r="G19" s="162"/>
      <c r="H19" s="163"/>
      <c r="I19" s="162"/>
      <c r="J19" s="163"/>
      <c r="K19" s="53"/>
      <c r="L19" s="51"/>
      <c r="M19" s="129"/>
      <c r="N19" s="109"/>
    </row>
    <row r="20" spans="1:14" ht="12.75" customHeight="1">
      <c r="A20" s="113"/>
      <c r="B20" s="87" t="s">
        <v>13</v>
      </c>
      <c r="C20" s="95"/>
      <c r="D20" s="96"/>
      <c r="E20" s="156" t="s">
        <v>112</v>
      </c>
      <c r="F20" s="157"/>
      <c r="G20" s="156"/>
      <c r="H20" s="157"/>
      <c r="I20" s="156"/>
      <c r="J20" s="157"/>
      <c r="K20" s="53"/>
      <c r="L20" s="51"/>
      <c r="M20" s="129"/>
      <c r="N20" s="109"/>
    </row>
    <row r="21" spans="1:14" ht="12.75" customHeight="1">
      <c r="A21" s="113"/>
      <c r="B21" s="88" t="s">
        <v>114</v>
      </c>
      <c r="C21" s="95"/>
      <c r="D21" s="96"/>
      <c r="E21" s="158">
        <v>44254</v>
      </c>
      <c r="F21" s="159"/>
      <c r="G21" s="158"/>
      <c r="H21" s="159"/>
      <c r="I21" s="158"/>
      <c r="J21" s="159"/>
      <c r="K21" s="53" t="s">
        <v>7</v>
      </c>
      <c r="L21" s="46" t="s">
        <v>16</v>
      </c>
      <c r="M21" s="129"/>
      <c r="N21" s="109"/>
    </row>
    <row r="22" spans="1:14" ht="12.75" customHeight="1">
      <c r="A22" s="76" t="s">
        <v>1</v>
      </c>
      <c r="B22" s="47" t="s">
        <v>4</v>
      </c>
      <c r="C22" s="25" t="s">
        <v>42</v>
      </c>
      <c r="D22" s="52" t="s">
        <v>0</v>
      </c>
      <c r="E22" s="62" t="s">
        <v>1</v>
      </c>
      <c r="F22" s="50" t="s">
        <v>2</v>
      </c>
      <c r="G22" s="62" t="s">
        <v>1</v>
      </c>
      <c r="H22" s="50" t="s">
        <v>2</v>
      </c>
      <c r="I22" s="62" t="s">
        <v>1</v>
      </c>
      <c r="J22" s="50" t="s">
        <v>2</v>
      </c>
      <c r="K22" s="53" t="s">
        <v>8</v>
      </c>
      <c r="L22" s="46" t="s">
        <v>17</v>
      </c>
      <c r="M22" s="130"/>
      <c r="N22" s="109" t="s">
        <v>0</v>
      </c>
    </row>
    <row r="23" spans="1:14" ht="12.75" customHeight="1">
      <c r="A23" s="114" t="s">
        <v>28</v>
      </c>
      <c r="B23" s="48" t="s">
        <v>65</v>
      </c>
      <c r="C23" s="38" t="s">
        <v>43</v>
      </c>
      <c r="D23" s="43">
        <v>8</v>
      </c>
      <c r="E23" s="77" t="s">
        <v>28</v>
      </c>
      <c r="F23" s="69">
        <v>8</v>
      </c>
      <c r="G23" s="62"/>
      <c r="H23" s="56"/>
      <c r="I23" s="62"/>
      <c r="J23" s="56"/>
      <c r="K23" s="114" t="s">
        <v>27</v>
      </c>
      <c r="L23" s="57">
        <v>2004</v>
      </c>
      <c r="M23" s="132"/>
      <c r="N23" s="101">
        <f>F23+H23+J23</f>
        <v>8</v>
      </c>
    </row>
    <row r="24" spans="1:14" ht="12.75" customHeight="1">
      <c r="A24" s="114"/>
      <c r="B24" s="106"/>
      <c r="C24" s="38"/>
      <c r="D24" s="43"/>
      <c r="E24" s="62"/>
      <c r="F24" s="56"/>
      <c r="G24" s="138"/>
      <c r="H24" s="56"/>
      <c r="I24" s="138"/>
      <c r="J24" s="56"/>
      <c r="K24" s="114"/>
      <c r="L24" s="57"/>
      <c r="M24" s="132"/>
      <c r="N24" s="101"/>
    </row>
    <row r="25" spans="1:14" ht="12.75" customHeight="1">
      <c r="A25" s="112"/>
      <c r="B25" s="86" t="s">
        <v>5</v>
      </c>
      <c r="C25" s="103">
        <v>44317</v>
      </c>
      <c r="D25" s="104"/>
      <c r="E25" s="160" t="s">
        <v>113</v>
      </c>
      <c r="F25" s="161"/>
      <c r="G25" s="160"/>
      <c r="H25" s="161"/>
      <c r="I25" s="160"/>
      <c r="J25" s="161"/>
      <c r="K25" s="53"/>
      <c r="L25" s="51"/>
      <c r="M25" s="129"/>
      <c r="N25" s="109"/>
    </row>
    <row r="26" spans="1:14" ht="12.75" customHeight="1">
      <c r="A26" s="113"/>
      <c r="B26" s="94" t="s">
        <v>12</v>
      </c>
      <c r="C26" s="97" t="s">
        <v>25</v>
      </c>
      <c r="D26" s="98">
        <v>861</v>
      </c>
      <c r="E26" s="164" t="s">
        <v>86</v>
      </c>
      <c r="F26" s="165"/>
      <c r="G26" s="162"/>
      <c r="H26" s="163"/>
      <c r="I26" s="162"/>
      <c r="J26" s="163"/>
      <c r="K26" s="53"/>
      <c r="L26" s="51"/>
      <c r="M26" s="129"/>
      <c r="N26" s="109"/>
    </row>
    <row r="27" spans="1:14" ht="12.75" customHeight="1">
      <c r="A27" s="113"/>
      <c r="B27" s="87" t="s">
        <v>18</v>
      </c>
      <c r="C27" s="99" t="s">
        <v>26</v>
      </c>
      <c r="D27" s="100">
        <v>732</v>
      </c>
      <c r="E27" s="156" t="s">
        <v>112</v>
      </c>
      <c r="F27" s="157"/>
      <c r="G27" s="156"/>
      <c r="H27" s="157"/>
      <c r="I27" s="156"/>
      <c r="J27" s="157"/>
      <c r="K27" s="53"/>
      <c r="L27" s="51"/>
      <c r="M27" s="129"/>
      <c r="N27" s="109"/>
    </row>
    <row r="28" spans="1:14" ht="12.75" customHeight="1">
      <c r="A28" s="113"/>
      <c r="B28" s="88" t="s">
        <v>115</v>
      </c>
      <c r="C28" s="95"/>
      <c r="D28" s="96"/>
      <c r="E28" s="158">
        <v>44254</v>
      </c>
      <c r="F28" s="159"/>
      <c r="G28" s="158"/>
      <c r="H28" s="159"/>
      <c r="I28" s="158"/>
      <c r="J28" s="159"/>
      <c r="K28" s="53" t="s">
        <v>7</v>
      </c>
      <c r="L28" s="46" t="s">
        <v>16</v>
      </c>
      <c r="M28" s="129"/>
      <c r="N28" s="109"/>
    </row>
    <row r="29" spans="1:14" ht="12.75" customHeight="1">
      <c r="A29" s="76" t="s">
        <v>1</v>
      </c>
      <c r="B29" s="47" t="s">
        <v>4</v>
      </c>
      <c r="C29" s="25" t="s">
        <v>42</v>
      </c>
      <c r="D29" s="52" t="s">
        <v>0</v>
      </c>
      <c r="E29" s="62" t="s">
        <v>1</v>
      </c>
      <c r="F29" s="50" t="s">
        <v>2</v>
      </c>
      <c r="G29" s="62" t="s">
        <v>1</v>
      </c>
      <c r="H29" s="50" t="s">
        <v>2</v>
      </c>
      <c r="I29" s="62" t="s">
        <v>1</v>
      </c>
      <c r="J29" s="50" t="s">
        <v>2</v>
      </c>
      <c r="K29" s="53" t="s">
        <v>8</v>
      </c>
      <c r="L29" s="46" t="s">
        <v>17</v>
      </c>
      <c r="M29" s="130"/>
      <c r="N29" s="109" t="s">
        <v>0</v>
      </c>
    </row>
    <row r="30" spans="1:14" ht="12.75" customHeight="1">
      <c r="A30" s="114" t="s">
        <v>28</v>
      </c>
      <c r="B30" s="48" t="s">
        <v>65</v>
      </c>
      <c r="C30" s="38" t="s">
        <v>43</v>
      </c>
      <c r="D30" s="43">
        <v>497</v>
      </c>
      <c r="E30" s="62" t="s">
        <v>28</v>
      </c>
      <c r="F30" s="143">
        <v>994</v>
      </c>
      <c r="G30" s="62"/>
      <c r="H30" s="56"/>
      <c r="I30" s="62"/>
      <c r="J30" s="56"/>
      <c r="K30" s="114" t="s">
        <v>28</v>
      </c>
      <c r="L30" s="57">
        <v>2004</v>
      </c>
      <c r="M30" s="132"/>
      <c r="N30" s="42">
        <f>(F30)/2</f>
        <v>497</v>
      </c>
    </row>
    <row r="31" spans="1:14" ht="12.75" customHeight="1">
      <c r="A31" s="114" t="s">
        <v>27</v>
      </c>
      <c r="B31" s="144" t="s">
        <v>90</v>
      </c>
      <c r="C31" s="26" t="s">
        <v>103</v>
      </c>
      <c r="D31" s="43">
        <v>450</v>
      </c>
      <c r="E31" s="62" t="s">
        <v>27</v>
      </c>
      <c r="F31" s="143">
        <v>900</v>
      </c>
      <c r="G31" s="62"/>
      <c r="H31" s="55"/>
      <c r="I31" s="62"/>
      <c r="J31" s="55"/>
      <c r="K31" s="114" t="s">
        <v>35</v>
      </c>
      <c r="L31" s="57">
        <v>2006</v>
      </c>
      <c r="M31" s="132"/>
      <c r="N31" s="42">
        <f>(F31)/2</f>
        <v>450</v>
      </c>
    </row>
    <row r="32" spans="1:14" ht="12.75" customHeight="1">
      <c r="A32" s="114" t="s">
        <v>30</v>
      </c>
      <c r="B32" s="106" t="s">
        <v>79</v>
      </c>
      <c r="C32" s="38" t="s">
        <v>43</v>
      </c>
      <c r="D32" s="43">
        <v>412</v>
      </c>
      <c r="E32" s="62" t="s">
        <v>30</v>
      </c>
      <c r="F32" s="143">
        <v>823</v>
      </c>
      <c r="G32" s="138"/>
      <c r="H32" s="56"/>
      <c r="I32" s="138"/>
      <c r="J32" s="56"/>
      <c r="K32" s="114" t="s">
        <v>27</v>
      </c>
      <c r="L32" s="57">
        <v>2006</v>
      </c>
      <c r="M32" s="132"/>
      <c r="N32" s="42">
        <f>(F32)/2</f>
        <v>411.5</v>
      </c>
    </row>
    <row r="33" spans="1:14" ht="12.75" customHeight="1">
      <c r="A33" s="114" t="s">
        <v>29</v>
      </c>
      <c r="B33" s="48" t="s">
        <v>66</v>
      </c>
      <c r="C33" s="48" t="s">
        <v>43</v>
      </c>
      <c r="D33" s="43">
        <v>308</v>
      </c>
      <c r="E33" s="45" t="s">
        <v>29</v>
      </c>
      <c r="F33" s="133">
        <v>616</v>
      </c>
      <c r="G33" s="62"/>
      <c r="H33" s="55"/>
      <c r="I33" s="62"/>
      <c r="J33" s="55"/>
      <c r="K33" s="114" t="s">
        <v>30</v>
      </c>
      <c r="L33" s="57">
        <v>2004</v>
      </c>
      <c r="M33" s="132"/>
      <c r="N33" s="42">
        <f>(F33)/2</f>
        <v>308</v>
      </c>
    </row>
    <row r="34" spans="1:14" ht="12.75" customHeight="1">
      <c r="A34" s="114" t="s">
        <v>31</v>
      </c>
      <c r="B34" s="47" t="s">
        <v>76</v>
      </c>
      <c r="C34" s="38" t="s">
        <v>43</v>
      </c>
      <c r="D34" s="61">
        <v>228</v>
      </c>
      <c r="E34" s="45" t="s">
        <v>31</v>
      </c>
      <c r="F34" s="143">
        <v>455</v>
      </c>
      <c r="G34" s="138"/>
      <c r="H34" s="55"/>
      <c r="I34" s="138"/>
      <c r="J34" s="55"/>
      <c r="K34" s="114" t="s">
        <v>32</v>
      </c>
      <c r="L34" s="57">
        <v>2005</v>
      </c>
      <c r="M34" s="132"/>
      <c r="N34" s="42">
        <f>(F34)/2</f>
        <v>227.5</v>
      </c>
    </row>
    <row r="35" spans="1:14" ht="12.75" customHeight="1">
      <c r="A35" s="62"/>
      <c r="B35" s="47"/>
      <c r="C35" s="26"/>
      <c r="D35" s="43"/>
      <c r="E35" s="75"/>
      <c r="F35" s="54"/>
      <c r="G35" s="62"/>
      <c r="H35" s="56"/>
      <c r="I35" s="62"/>
      <c r="J35" s="56"/>
      <c r="K35" s="36"/>
      <c r="L35" s="44"/>
      <c r="M35" s="129"/>
      <c r="N35" s="101"/>
    </row>
    <row r="36" spans="1:14" ht="12.75" customHeight="1">
      <c r="A36" s="112"/>
      <c r="B36" s="86" t="s">
        <v>5</v>
      </c>
      <c r="C36" s="103">
        <v>44335</v>
      </c>
      <c r="D36" s="104"/>
      <c r="E36" s="160" t="s">
        <v>113</v>
      </c>
      <c r="F36" s="161"/>
      <c r="G36" s="152"/>
      <c r="H36" s="153"/>
      <c r="I36" s="152"/>
      <c r="J36" s="153"/>
      <c r="K36" s="48"/>
      <c r="L36" s="51"/>
      <c r="M36" s="129"/>
      <c r="N36" s="109"/>
    </row>
    <row r="37" spans="1:14" ht="12.75" customHeight="1">
      <c r="A37" s="113"/>
      <c r="B37" s="94" t="s">
        <v>12</v>
      </c>
      <c r="C37" s="97" t="s">
        <v>25</v>
      </c>
      <c r="D37" s="98">
        <v>677</v>
      </c>
      <c r="E37" s="164" t="s">
        <v>86</v>
      </c>
      <c r="F37" s="165"/>
      <c r="G37" s="154"/>
      <c r="H37" s="155"/>
      <c r="I37" s="154"/>
      <c r="J37" s="155"/>
      <c r="K37" s="53"/>
      <c r="L37" s="51"/>
      <c r="M37" s="129"/>
      <c r="N37" s="109"/>
    </row>
    <row r="38" spans="1:14" ht="12.75" customHeight="1">
      <c r="A38" s="113"/>
      <c r="B38" s="87" t="s">
        <v>19</v>
      </c>
      <c r="C38" s="99" t="s">
        <v>26</v>
      </c>
      <c r="D38" s="100">
        <v>575</v>
      </c>
      <c r="E38" s="156" t="s">
        <v>112</v>
      </c>
      <c r="F38" s="157"/>
      <c r="G38" s="148"/>
      <c r="H38" s="149"/>
      <c r="I38" s="148"/>
      <c r="J38" s="149"/>
      <c r="K38" s="53"/>
      <c r="L38" s="51"/>
      <c r="M38" s="129"/>
      <c r="N38" s="109"/>
    </row>
    <row r="39" spans="1:14" ht="12.75" customHeight="1">
      <c r="A39" s="113"/>
      <c r="B39" s="88" t="s">
        <v>116</v>
      </c>
      <c r="C39" s="95"/>
      <c r="D39" s="96"/>
      <c r="E39" s="158">
        <v>44254</v>
      </c>
      <c r="F39" s="159"/>
      <c r="G39" s="150"/>
      <c r="H39" s="151"/>
      <c r="I39" s="150"/>
      <c r="J39" s="151"/>
      <c r="K39" s="53" t="s">
        <v>7</v>
      </c>
      <c r="L39" s="46" t="s">
        <v>16</v>
      </c>
      <c r="M39" s="129"/>
      <c r="N39" s="109"/>
    </row>
    <row r="40" spans="1:14" ht="12.75" customHeight="1">
      <c r="A40" s="76" t="s">
        <v>1</v>
      </c>
      <c r="B40" s="47" t="s">
        <v>4</v>
      </c>
      <c r="C40" s="25" t="s">
        <v>42</v>
      </c>
      <c r="D40" s="52" t="s">
        <v>0</v>
      </c>
      <c r="E40" s="62" t="s">
        <v>1</v>
      </c>
      <c r="F40" s="50" t="s">
        <v>2</v>
      </c>
      <c r="G40" s="62" t="s">
        <v>1</v>
      </c>
      <c r="H40" s="50" t="s">
        <v>2</v>
      </c>
      <c r="I40" s="62" t="s">
        <v>1</v>
      </c>
      <c r="J40" s="50" t="s">
        <v>2</v>
      </c>
      <c r="K40" s="53" t="s">
        <v>8</v>
      </c>
      <c r="L40" s="46" t="s">
        <v>17</v>
      </c>
      <c r="M40" s="129"/>
      <c r="N40" s="109" t="s">
        <v>0</v>
      </c>
    </row>
    <row r="41" spans="1:14" ht="12.75" customHeight="1">
      <c r="A41" s="114" t="s">
        <v>28</v>
      </c>
      <c r="B41" s="48"/>
      <c r="C41" s="26"/>
      <c r="D41" s="61"/>
      <c r="E41" s="62"/>
      <c r="F41" s="143"/>
      <c r="G41" s="62"/>
      <c r="H41" s="55"/>
      <c r="I41" s="62"/>
      <c r="J41" s="55"/>
      <c r="K41" s="114"/>
      <c r="L41" s="57"/>
      <c r="M41" s="129"/>
      <c r="N41" s="42"/>
    </row>
    <row r="42" spans="1:14" ht="12.75" customHeight="1">
      <c r="A42" s="62"/>
      <c r="B42" s="48"/>
      <c r="C42" s="38"/>
      <c r="D42" s="52"/>
      <c r="E42" s="50"/>
      <c r="F42" s="50"/>
      <c r="G42" s="50"/>
      <c r="H42" s="50"/>
      <c r="I42" s="50"/>
      <c r="J42" s="50"/>
      <c r="K42" s="49"/>
      <c r="L42" s="51"/>
      <c r="M42" s="129"/>
      <c r="N42" s="110"/>
    </row>
    <row r="43" spans="1:14" ht="12.75" customHeight="1">
      <c r="A43" s="112"/>
      <c r="B43" s="86" t="s">
        <v>5</v>
      </c>
      <c r="C43" s="103">
        <v>44335</v>
      </c>
      <c r="D43" s="104"/>
      <c r="E43" s="160" t="s">
        <v>113</v>
      </c>
      <c r="F43" s="161"/>
      <c r="G43" s="152"/>
      <c r="H43" s="153"/>
      <c r="I43" s="152"/>
      <c r="J43" s="153"/>
      <c r="K43" s="48"/>
      <c r="L43" s="51"/>
      <c r="M43" s="129"/>
      <c r="N43" s="109"/>
    </row>
    <row r="44" spans="1:14" ht="12.75" customHeight="1">
      <c r="A44" s="113"/>
      <c r="B44" s="94" t="s">
        <v>12</v>
      </c>
      <c r="C44" s="97" t="s">
        <v>25</v>
      </c>
      <c r="D44" s="98">
        <v>750</v>
      </c>
      <c r="E44" s="164" t="s">
        <v>86</v>
      </c>
      <c r="F44" s="165"/>
      <c r="G44" s="154"/>
      <c r="H44" s="155"/>
      <c r="I44" s="154"/>
      <c r="J44" s="155"/>
      <c r="K44" s="53"/>
      <c r="L44" s="51"/>
      <c r="M44" s="129"/>
      <c r="N44" s="109"/>
    </row>
    <row r="45" spans="1:14" ht="12.75" customHeight="1">
      <c r="A45" s="113"/>
      <c r="B45" s="87" t="s">
        <v>20</v>
      </c>
      <c r="C45" s="99" t="s">
        <v>26</v>
      </c>
      <c r="D45" s="100">
        <v>638</v>
      </c>
      <c r="E45" s="156" t="s">
        <v>112</v>
      </c>
      <c r="F45" s="157"/>
      <c r="G45" s="148"/>
      <c r="H45" s="149"/>
      <c r="I45" s="148"/>
      <c r="J45" s="149"/>
      <c r="K45" s="53"/>
      <c r="L45" s="51"/>
      <c r="M45" s="129"/>
      <c r="N45" s="109"/>
    </row>
    <row r="46" spans="1:14" ht="12.75" customHeight="1">
      <c r="A46" s="113"/>
      <c r="B46" s="88" t="s">
        <v>117</v>
      </c>
      <c r="C46" s="95"/>
      <c r="D46" s="96"/>
      <c r="E46" s="158">
        <v>44254</v>
      </c>
      <c r="F46" s="159"/>
      <c r="G46" s="150"/>
      <c r="H46" s="151"/>
      <c r="I46" s="150"/>
      <c r="J46" s="151"/>
      <c r="K46" s="53" t="s">
        <v>7</v>
      </c>
      <c r="L46" s="46" t="s">
        <v>16</v>
      </c>
      <c r="M46" s="129"/>
      <c r="N46" s="109"/>
    </row>
    <row r="47" spans="1:14" ht="12.75" customHeight="1">
      <c r="A47" s="76" t="s">
        <v>1</v>
      </c>
      <c r="B47" s="47" t="s">
        <v>4</v>
      </c>
      <c r="C47" s="25" t="s">
        <v>42</v>
      </c>
      <c r="D47" s="52" t="s">
        <v>0</v>
      </c>
      <c r="E47" s="62" t="s">
        <v>1</v>
      </c>
      <c r="F47" s="50" t="s">
        <v>2</v>
      </c>
      <c r="G47" s="62" t="s">
        <v>1</v>
      </c>
      <c r="H47" s="50" t="s">
        <v>2</v>
      </c>
      <c r="I47" s="62" t="s">
        <v>1</v>
      </c>
      <c r="J47" s="50" t="s">
        <v>2</v>
      </c>
      <c r="K47" s="53" t="s">
        <v>8</v>
      </c>
      <c r="L47" s="46" t="s">
        <v>17</v>
      </c>
      <c r="M47" s="129"/>
      <c r="N47" s="109" t="s">
        <v>0</v>
      </c>
    </row>
    <row r="48" spans="1:15" ht="12.75" customHeight="1">
      <c r="A48" s="114" t="s">
        <v>28</v>
      </c>
      <c r="B48" s="48" t="s">
        <v>71</v>
      </c>
      <c r="C48" s="26" t="s">
        <v>89</v>
      </c>
      <c r="D48" s="43">
        <v>364</v>
      </c>
      <c r="E48" s="62" t="s">
        <v>28</v>
      </c>
      <c r="F48" s="145">
        <v>727</v>
      </c>
      <c r="G48" s="139"/>
      <c r="H48" s="56"/>
      <c r="I48" s="139"/>
      <c r="J48" s="56"/>
      <c r="K48" s="114" t="s">
        <v>27</v>
      </c>
      <c r="L48" s="57">
        <v>2009</v>
      </c>
      <c r="M48" s="132"/>
      <c r="N48" s="42">
        <f>(F48)/2</f>
        <v>363.5</v>
      </c>
      <c r="O48" s="7"/>
    </row>
    <row r="49" spans="1:15" ht="12.75" customHeight="1">
      <c r="A49" s="114" t="s">
        <v>27</v>
      </c>
      <c r="B49" s="106" t="s">
        <v>84</v>
      </c>
      <c r="C49" s="48" t="s">
        <v>43</v>
      </c>
      <c r="D49" s="43">
        <v>322</v>
      </c>
      <c r="E49" s="62" t="s">
        <v>27</v>
      </c>
      <c r="F49" s="145">
        <v>644</v>
      </c>
      <c r="G49" s="139"/>
      <c r="H49" s="56"/>
      <c r="I49" s="139"/>
      <c r="J49" s="56"/>
      <c r="K49" s="114" t="s">
        <v>31</v>
      </c>
      <c r="L49" s="57">
        <v>2008</v>
      </c>
      <c r="M49" s="132"/>
      <c r="N49" s="42">
        <f>(F49)/2</f>
        <v>322</v>
      </c>
      <c r="O49" s="7"/>
    </row>
    <row r="50" spans="1:14" ht="12.75" customHeight="1">
      <c r="A50" s="62"/>
      <c r="B50" s="48"/>
      <c r="C50" s="38"/>
      <c r="D50" s="52"/>
      <c r="E50" s="50"/>
      <c r="F50" s="50"/>
      <c r="G50" s="50"/>
      <c r="H50" s="50"/>
      <c r="I50" s="50"/>
      <c r="J50" s="50"/>
      <c r="K50" s="49"/>
      <c r="L50" s="51"/>
      <c r="M50" s="129"/>
      <c r="N50" s="110"/>
    </row>
    <row r="51" spans="1:14" ht="12.75" customHeight="1">
      <c r="A51" s="112"/>
      <c r="B51" s="86" t="s">
        <v>5</v>
      </c>
      <c r="C51" s="103">
        <v>44335</v>
      </c>
      <c r="D51" s="104"/>
      <c r="E51" s="160" t="s">
        <v>113</v>
      </c>
      <c r="F51" s="161"/>
      <c r="G51" s="152"/>
      <c r="H51" s="153"/>
      <c r="I51" s="152"/>
      <c r="J51" s="153"/>
      <c r="K51" s="48"/>
      <c r="L51" s="51"/>
      <c r="M51" s="129"/>
      <c r="N51" s="109"/>
    </row>
    <row r="52" spans="1:14" ht="12.75" customHeight="1">
      <c r="A52" s="113"/>
      <c r="B52" s="94" t="s">
        <v>12</v>
      </c>
      <c r="C52" s="97" t="s">
        <v>25</v>
      </c>
      <c r="D52" s="98">
        <v>750</v>
      </c>
      <c r="E52" s="164" t="s">
        <v>86</v>
      </c>
      <c r="F52" s="165"/>
      <c r="G52" s="154"/>
      <c r="H52" s="155"/>
      <c r="I52" s="154"/>
      <c r="J52" s="155"/>
      <c r="K52" s="53"/>
      <c r="L52" s="51"/>
      <c r="M52" s="129"/>
      <c r="N52" s="109"/>
    </row>
    <row r="53" spans="1:14" ht="12.75" customHeight="1">
      <c r="A53" s="113"/>
      <c r="B53" s="87" t="s">
        <v>9</v>
      </c>
      <c r="C53" s="99" t="s">
        <v>26</v>
      </c>
      <c r="D53" s="100">
        <v>638</v>
      </c>
      <c r="E53" s="156" t="s">
        <v>112</v>
      </c>
      <c r="F53" s="157"/>
      <c r="G53" s="148"/>
      <c r="H53" s="149"/>
      <c r="I53" s="148"/>
      <c r="J53" s="149"/>
      <c r="K53" s="53"/>
      <c r="L53" s="51"/>
      <c r="M53" s="129"/>
      <c r="N53" s="109"/>
    </row>
    <row r="54" spans="1:14" ht="12.75" customHeight="1">
      <c r="A54" s="113"/>
      <c r="B54" s="88" t="s">
        <v>118</v>
      </c>
      <c r="C54" s="95"/>
      <c r="D54" s="96"/>
      <c r="E54" s="158">
        <v>44254</v>
      </c>
      <c r="F54" s="159"/>
      <c r="G54" s="150"/>
      <c r="H54" s="151"/>
      <c r="I54" s="150"/>
      <c r="J54" s="151"/>
      <c r="K54" s="53" t="s">
        <v>7</v>
      </c>
      <c r="L54" s="46" t="s">
        <v>16</v>
      </c>
      <c r="M54" s="129"/>
      <c r="N54" s="109"/>
    </row>
    <row r="55" spans="1:14" ht="12.75" customHeight="1">
      <c r="A55" s="76" t="s">
        <v>1</v>
      </c>
      <c r="B55" s="47" t="s">
        <v>4</v>
      </c>
      <c r="C55" s="25" t="s">
        <v>42</v>
      </c>
      <c r="D55" s="52" t="s">
        <v>0</v>
      </c>
      <c r="E55" s="62" t="s">
        <v>1</v>
      </c>
      <c r="F55" s="50" t="s">
        <v>2</v>
      </c>
      <c r="G55" s="62" t="s">
        <v>1</v>
      </c>
      <c r="H55" s="50" t="s">
        <v>2</v>
      </c>
      <c r="I55" s="62" t="s">
        <v>1</v>
      </c>
      <c r="J55" s="50" t="s">
        <v>2</v>
      </c>
      <c r="K55" s="53" t="s">
        <v>8</v>
      </c>
      <c r="L55" s="46" t="s">
        <v>17</v>
      </c>
      <c r="M55" s="129"/>
      <c r="N55" s="109" t="s">
        <v>0</v>
      </c>
    </row>
    <row r="56" spans="1:14" ht="12.75" customHeight="1">
      <c r="A56" s="114" t="s">
        <v>28</v>
      </c>
      <c r="B56" s="48"/>
      <c r="C56" s="26"/>
      <c r="D56" s="61"/>
      <c r="E56" s="62"/>
      <c r="F56" s="143"/>
      <c r="G56" s="62"/>
      <c r="H56" s="55"/>
      <c r="I56" s="62"/>
      <c r="J56" s="55"/>
      <c r="K56" s="114"/>
      <c r="L56" s="57"/>
      <c r="M56" s="129"/>
      <c r="N56" s="42"/>
    </row>
    <row r="57" spans="1:22" ht="12.75" customHeight="1">
      <c r="A57" s="114"/>
      <c r="B57" s="48"/>
      <c r="C57" s="48"/>
      <c r="D57" s="43"/>
      <c r="E57" s="84"/>
      <c r="F57" s="54"/>
      <c r="G57" s="139"/>
      <c r="H57" s="56"/>
      <c r="I57" s="139"/>
      <c r="J57" s="56"/>
      <c r="K57" s="36"/>
      <c r="L57" s="57"/>
      <c r="M57" s="132"/>
      <c r="N57" s="42"/>
      <c r="R57"/>
      <c r="T57" s="135"/>
      <c r="U57" s="136"/>
      <c r="V57"/>
    </row>
    <row r="58" spans="1:14" ht="12.75" customHeight="1">
      <c r="A58" s="112"/>
      <c r="B58" s="86" t="s">
        <v>5</v>
      </c>
      <c r="C58" s="103">
        <v>44335</v>
      </c>
      <c r="D58" s="104"/>
      <c r="E58" s="160" t="s">
        <v>113</v>
      </c>
      <c r="F58" s="161"/>
      <c r="G58" s="152"/>
      <c r="H58" s="153"/>
      <c r="I58" s="152"/>
      <c r="J58" s="153"/>
      <c r="K58" s="48"/>
      <c r="L58" s="51"/>
      <c r="M58" s="129"/>
      <c r="N58" s="109"/>
    </row>
    <row r="59" spans="1:14" ht="12.75" customHeight="1">
      <c r="A59" s="113"/>
      <c r="B59" s="94" t="s">
        <v>12</v>
      </c>
      <c r="C59" s="97" t="s">
        <v>25</v>
      </c>
      <c r="D59" s="98">
        <v>820</v>
      </c>
      <c r="E59" s="164" t="s">
        <v>86</v>
      </c>
      <c r="F59" s="165"/>
      <c r="G59" s="154"/>
      <c r="H59" s="155"/>
      <c r="I59" s="154"/>
      <c r="J59" s="155"/>
      <c r="K59" s="53"/>
      <c r="L59" s="51"/>
      <c r="M59" s="129"/>
      <c r="N59" s="109"/>
    </row>
    <row r="60" spans="1:14" ht="12.75" customHeight="1">
      <c r="A60" s="113"/>
      <c r="B60" s="87" t="s">
        <v>10</v>
      </c>
      <c r="C60" s="99" t="s">
        <v>26</v>
      </c>
      <c r="D60" s="100">
        <v>697</v>
      </c>
      <c r="E60" s="156" t="s">
        <v>112</v>
      </c>
      <c r="F60" s="157"/>
      <c r="G60" s="148"/>
      <c r="H60" s="149"/>
      <c r="I60" s="148"/>
      <c r="J60" s="149"/>
      <c r="K60" s="53"/>
      <c r="L60" s="51"/>
      <c r="M60" s="129"/>
      <c r="N60" s="109"/>
    </row>
    <row r="61" spans="1:14" ht="12.75" customHeight="1">
      <c r="A61" s="113"/>
      <c r="B61" s="88" t="s">
        <v>119</v>
      </c>
      <c r="C61" s="95"/>
      <c r="D61" s="96"/>
      <c r="E61" s="158">
        <v>44254</v>
      </c>
      <c r="F61" s="159"/>
      <c r="G61" s="150"/>
      <c r="H61" s="151"/>
      <c r="I61" s="150"/>
      <c r="J61" s="151"/>
      <c r="K61" s="53" t="s">
        <v>7</v>
      </c>
      <c r="L61" s="46" t="s">
        <v>16</v>
      </c>
      <c r="M61" s="129"/>
      <c r="N61" s="109"/>
    </row>
    <row r="62" spans="1:14" ht="12.75" customHeight="1">
      <c r="A62" s="76" t="s">
        <v>1</v>
      </c>
      <c r="B62" s="47" t="s">
        <v>4</v>
      </c>
      <c r="C62" s="25" t="s">
        <v>42</v>
      </c>
      <c r="D62" s="52" t="s">
        <v>0</v>
      </c>
      <c r="E62" s="62" t="s">
        <v>1</v>
      </c>
      <c r="F62" s="50" t="s">
        <v>2</v>
      </c>
      <c r="G62" s="62" t="s">
        <v>1</v>
      </c>
      <c r="H62" s="50" t="s">
        <v>2</v>
      </c>
      <c r="I62" s="62" t="s">
        <v>1</v>
      </c>
      <c r="J62" s="50" t="s">
        <v>2</v>
      </c>
      <c r="K62" s="53" t="s">
        <v>8</v>
      </c>
      <c r="L62" s="46" t="s">
        <v>17</v>
      </c>
      <c r="M62" s="129"/>
      <c r="N62" s="109" t="s">
        <v>0</v>
      </c>
    </row>
    <row r="63" spans="1:14" ht="12.75" customHeight="1">
      <c r="A63" s="114" t="s">
        <v>28</v>
      </c>
      <c r="B63" s="48"/>
      <c r="C63" s="26"/>
      <c r="D63" s="61"/>
      <c r="E63" s="62"/>
      <c r="F63" s="143"/>
      <c r="G63" s="62"/>
      <c r="H63" s="55"/>
      <c r="I63" s="62"/>
      <c r="J63" s="55"/>
      <c r="K63" s="114"/>
      <c r="L63" s="57"/>
      <c r="M63" s="129"/>
      <c r="N63" s="42"/>
    </row>
    <row r="64" spans="1:14" ht="12.75" customHeight="1">
      <c r="A64" s="76"/>
      <c r="B64" s="48"/>
      <c r="C64" s="48"/>
      <c r="D64" s="49"/>
      <c r="E64" s="59"/>
      <c r="F64" s="56"/>
      <c r="G64" s="139"/>
      <c r="H64" s="56"/>
      <c r="I64" s="139"/>
      <c r="J64" s="56"/>
      <c r="K64" s="49"/>
      <c r="L64" s="51"/>
      <c r="M64" s="129"/>
      <c r="N64" s="110"/>
    </row>
    <row r="65" spans="1:14" ht="12.75" customHeight="1">
      <c r="A65" s="112"/>
      <c r="B65" s="86" t="s">
        <v>5</v>
      </c>
      <c r="C65" s="103">
        <v>44335</v>
      </c>
      <c r="D65" s="104"/>
      <c r="E65" s="160" t="s">
        <v>113</v>
      </c>
      <c r="F65" s="161"/>
      <c r="G65" s="152"/>
      <c r="H65" s="153"/>
      <c r="I65" s="152"/>
      <c r="J65" s="153"/>
      <c r="K65" s="48"/>
      <c r="L65" s="51"/>
      <c r="M65" s="129"/>
      <c r="N65" s="109"/>
    </row>
    <row r="66" spans="1:14" ht="12.75" customHeight="1">
      <c r="A66" s="113"/>
      <c r="B66" s="94" t="s">
        <v>12</v>
      </c>
      <c r="C66" s="97" t="s">
        <v>25</v>
      </c>
      <c r="D66" s="98">
        <v>820</v>
      </c>
      <c r="E66" s="164" t="s">
        <v>86</v>
      </c>
      <c r="F66" s="165"/>
      <c r="G66" s="154"/>
      <c r="H66" s="155"/>
      <c r="I66" s="154"/>
      <c r="J66" s="155"/>
      <c r="K66" s="53"/>
      <c r="L66" s="51"/>
      <c r="M66" s="129"/>
      <c r="N66" s="109"/>
    </row>
    <row r="67" spans="1:14" ht="12.75" customHeight="1">
      <c r="A67" s="113"/>
      <c r="B67" s="87" t="s">
        <v>24</v>
      </c>
      <c r="C67" s="99" t="s">
        <v>26</v>
      </c>
      <c r="D67" s="100">
        <v>697</v>
      </c>
      <c r="E67" s="156" t="s">
        <v>112</v>
      </c>
      <c r="F67" s="157"/>
      <c r="G67" s="148"/>
      <c r="H67" s="149"/>
      <c r="I67" s="148"/>
      <c r="J67" s="149"/>
      <c r="K67" s="53"/>
      <c r="L67" s="51"/>
      <c r="M67" s="129"/>
      <c r="N67" s="109"/>
    </row>
    <row r="68" spans="1:14" ht="12.75" customHeight="1">
      <c r="A68" s="113"/>
      <c r="B68" s="88" t="s">
        <v>107</v>
      </c>
      <c r="C68" s="95"/>
      <c r="D68" s="96"/>
      <c r="E68" s="158">
        <v>44254</v>
      </c>
      <c r="F68" s="159"/>
      <c r="G68" s="150"/>
      <c r="H68" s="151"/>
      <c r="I68" s="150"/>
      <c r="J68" s="151"/>
      <c r="K68" s="53" t="s">
        <v>7</v>
      </c>
      <c r="L68" s="46" t="s">
        <v>16</v>
      </c>
      <c r="M68" s="129"/>
      <c r="N68" s="109"/>
    </row>
    <row r="69" spans="1:14" ht="12.75" customHeight="1">
      <c r="A69" s="76" t="s">
        <v>1</v>
      </c>
      <c r="B69" s="47" t="s">
        <v>4</v>
      </c>
      <c r="C69" s="25" t="s">
        <v>42</v>
      </c>
      <c r="D69" s="52" t="s">
        <v>0</v>
      </c>
      <c r="E69" s="62" t="s">
        <v>1</v>
      </c>
      <c r="F69" s="50" t="s">
        <v>2</v>
      </c>
      <c r="G69" s="62" t="s">
        <v>1</v>
      </c>
      <c r="H69" s="50" t="s">
        <v>2</v>
      </c>
      <c r="I69" s="62" t="s">
        <v>1</v>
      </c>
      <c r="J69" s="50" t="s">
        <v>2</v>
      </c>
      <c r="K69" s="53" t="s">
        <v>8</v>
      </c>
      <c r="L69" s="46" t="s">
        <v>17</v>
      </c>
      <c r="M69" s="129"/>
      <c r="N69" s="109" t="s">
        <v>0</v>
      </c>
    </row>
    <row r="70" spans="1:21" ht="12.75" customHeight="1">
      <c r="A70" s="114" t="s">
        <v>28</v>
      </c>
      <c r="B70" s="47"/>
      <c r="C70" s="26"/>
      <c r="D70" s="43"/>
      <c r="E70" s="62"/>
      <c r="F70" s="110"/>
      <c r="G70" s="138"/>
      <c r="H70" s="55"/>
      <c r="I70" s="138"/>
      <c r="J70" s="55"/>
      <c r="K70" s="114"/>
      <c r="L70" s="57"/>
      <c r="M70" s="129"/>
      <c r="N70" s="42"/>
      <c r="O70" s="7"/>
      <c r="Q70"/>
      <c r="S70" s="135"/>
      <c r="T70" s="136"/>
      <c r="U70"/>
    </row>
    <row r="71" spans="1:14" ht="12.75" customHeight="1">
      <c r="A71" s="76"/>
      <c r="B71" s="48"/>
      <c r="C71" s="48"/>
      <c r="D71" s="49"/>
      <c r="E71" s="59"/>
      <c r="F71" s="56"/>
      <c r="G71" s="139"/>
      <c r="H71" s="56"/>
      <c r="I71" s="139"/>
      <c r="J71" s="56"/>
      <c r="K71" s="49"/>
      <c r="L71" s="51"/>
      <c r="M71" s="129"/>
      <c r="N71" s="110"/>
    </row>
    <row r="72" spans="1:14" ht="12.75" customHeight="1">
      <c r="A72" s="112"/>
      <c r="B72" s="86" t="s">
        <v>5</v>
      </c>
      <c r="C72" s="103">
        <v>44335</v>
      </c>
      <c r="D72" s="104"/>
      <c r="E72" s="160" t="s">
        <v>113</v>
      </c>
      <c r="F72" s="161"/>
      <c r="G72" s="152"/>
      <c r="H72" s="153"/>
      <c r="I72" s="152"/>
      <c r="J72" s="153"/>
      <c r="K72" s="48"/>
      <c r="L72" s="51"/>
      <c r="M72" s="129"/>
      <c r="N72" s="109"/>
    </row>
    <row r="73" spans="1:14" ht="12.75" customHeight="1">
      <c r="A73" s="113"/>
      <c r="B73" s="94" t="s">
        <v>12</v>
      </c>
      <c r="C73" s="97" t="s">
        <v>25</v>
      </c>
      <c r="D73" s="98">
        <v>820</v>
      </c>
      <c r="E73" s="164" t="s">
        <v>86</v>
      </c>
      <c r="F73" s="165"/>
      <c r="G73" s="154"/>
      <c r="H73" s="155"/>
      <c r="I73" s="154"/>
      <c r="J73" s="155"/>
      <c r="K73" s="53"/>
      <c r="L73" s="51"/>
      <c r="M73" s="129"/>
      <c r="N73" s="109"/>
    </row>
    <row r="74" spans="1:14" ht="12.75" customHeight="1">
      <c r="A74" s="113"/>
      <c r="B74" s="87" t="s">
        <v>91</v>
      </c>
      <c r="C74" s="99" t="s">
        <v>26</v>
      </c>
      <c r="D74" s="100">
        <v>697</v>
      </c>
      <c r="E74" s="156" t="s">
        <v>112</v>
      </c>
      <c r="F74" s="157"/>
      <c r="G74" s="148"/>
      <c r="H74" s="149"/>
      <c r="I74" s="148"/>
      <c r="J74" s="149"/>
      <c r="K74" s="53"/>
      <c r="L74" s="51"/>
      <c r="M74" s="129"/>
      <c r="N74" s="109"/>
    </row>
    <row r="75" spans="1:14" ht="12.75" customHeight="1">
      <c r="A75" s="113"/>
      <c r="B75" s="88" t="s">
        <v>108</v>
      </c>
      <c r="C75" s="95"/>
      <c r="D75" s="96"/>
      <c r="E75" s="158">
        <v>44254</v>
      </c>
      <c r="F75" s="159"/>
      <c r="G75" s="150"/>
      <c r="H75" s="151"/>
      <c r="I75" s="150"/>
      <c r="J75" s="151"/>
      <c r="K75" s="53" t="s">
        <v>7</v>
      </c>
      <c r="L75" s="46" t="s">
        <v>16</v>
      </c>
      <c r="M75" s="129"/>
      <c r="N75" s="109"/>
    </row>
    <row r="76" spans="1:14" ht="12.75" customHeight="1">
      <c r="A76" s="76" t="s">
        <v>1</v>
      </c>
      <c r="B76" s="47" t="s">
        <v>4</v>
      </c>
      <c r="C76" s="25" t="s">
        <v>42</v>
      </c>
      <c r="D76" s="52" t="s">
        <v>0</v>
      </c>
      <c r="E76" s="62" t="s">
        <v>1</v>
      </c>
      <c r="F76" s="50" t="s">
        <v>2</v>
      </c>
      <c r="G76" s="62" t="s">
        <v>1</v>
      </c>
      <c r="H76" s="50" t="s">
        <v>2</v>
      </c>
      <c r="I76" s="62" t="s">
        <v>1</v>
      </c>
      <c r="J76" s="50" t="s">
        <v>2</v>
      </c>
      <c r="K76" s="53" t="s">
        <v>8</v>
      </c>
      <c r="L76" s="46" t="s">
        <v>17</v>
      </c>
      <c r="M76" s="129"/>
      <c r="N76" s="109" t="s">
        <v>0</v>
      </c>
    </row>
    <row r="77" spans="1:21" ht="12.75" customHeight="1">
      <c r="A77" s="114" t="s">
        <v>28</v>
      </c>
      <c r="B77" s="48" t="s">
        <v>83</v>
      </c>
      <c r="C77" s="38" t="s">
        <v>43</v>
      </c>
      <c r="D77" s="43">
        <v>5</v>
      </c>
      <c r="E77" s="138" t="s">
        <v>101</v>
      </c>
      <c r="F77" s="134">
        <v>1</v>
      </c>
      <c r="G77" s="138"/>
      <c r="H77" s="56"/>
      <c r="I77" s="138"/>
      <c r="J77" s="56"/>
      <c r="K77" s="114" t="s">
        <v>28</v>
      </c>
      <c r="L77" s="57">
        <v>1975</v>
      </c>
      <c r="M77" s="132"/>
      <c r="N77" s="42">
        <f>(F77)/2</f>
        <v>0.5</v>
      </c>
      <c r="O77" s="7"/>
      <c r="Q77"/>
      <c r="S77" s="135"/>
      <c r="T77" s="136"/>
      <c r="U77"/>
    </row>
    <row r="78" spans="1:14" ht="12.75" customHeight="1">
      <c r="A78" s="76"/>
      <c r="B78" s="48"/>
      <c r="C78" s="48"/>
      <c r="D78" s="49"/>
      <c r="E78" s="59"/>
      <c r="F78" s="56"/>
      <c r="G78" s="139"/>
      <c r="H78" s="56"/>
      <c r="I78" s="139"/>
      <c r="J78" s="56"/>
      <c r="K78" s="49"/>
      <c r="L78" s="51"/>
      <c r="M78" s="129"/>
      <c r="N78" s="110"/>
    </row>
    <row r="79" spans="1:14" ht="12.75" customHeight="1">
      <c r="A79" s="115" t="s">
        <v>6</v>
      </c>
      <c r="B79" s="63" t="s">
        <v>93</v>
      </c>
      <c r="C79" s="63"/>
      <c r="D79" s="63"/>
      <c r="E79" s="59"/>
      <c r="F79" s="56"/>
      <c r="G79" s="139"/>
      <c r="H79" s="56"/>
      <c r="I79" s="139"/>
      <c r="J79" s="56"/>
      <c r="K79" s="49"/>
      <c r="L79" s="51"/>
      <c r="M79" s="129"/>
      <c r="N79" s="110"/>
    </row>
    <row r="80" spans="1:14" ht="12.75" customHeight="1">
      <c r="A80" s="115"/>
      <c r="B80" s="63" t="s">
        <v>22</v>
      </c>
      <c r="C80" s="63"/>
      <c r="D80" s="63"/>
      <c r="E80" s="59"/>
      <c r="F80" s="56"/>
      <c r="G80" s="139"/>
      <c r="H80" s="56"/>
      <c r="I80" s="139"/>
      <c r="J80" s="56"/>
      <c r="K80" s="49"/>
      <c r="L80" s="51"/>
      <c r="M80" s="129"/>
      <c r="N80" s="110"/>
    </row>
    <row r="81" spans="1:14" ht="12.75" customHeight="1">
      <c r="A81" s="116"/>
      <c r="B81" s="166" t="s">
        <v>23</v>
      </c>
      <c r="C81" s="166"/>
      <c r="D81" s="166"/>
      <c r="E81" s="59"/>
      <c r="F81" s="56"/>
      <c r="G81" s="139"/>
      <c r="H81" s="56"/>
      <c r="I81" s="139"/>
      <c r="J81" s="56"/>
      <c r="K81" s="49"/>
      <c r="L81" s="51"/>
      <c r="M81" s="129"/>
      <c r="N81" s="110"/>
    </row>
    <row r="82" spans="1:4" ht="12.75" customHeight="1">
      <c r="A82" s="117"/>
      <c r="B82" s="9"/>
      <c r="C82" s="9"/>
      <c r="D82" s="8"/>
    </row>
  </sheetData>
  <sheetProtection/>
  <mergeCells count="109">
    <mergeCell ref="B81:D81"/>
    <mergeCell ref="E1:F1"/>
    <mergeCell ref="E2:F2"/>
    <mergeCell ref="E3:F3"/>
    <mergeCell ref="E4:F4"/>
    <mergeCell ref="E18:F18"/>
    <mergeCell ref="E19:F19"/>
    <mergeCell ref="E20:F20"/>
    <mergeCell ref="E21:F21"/>
    <mergeCell ref="E25:F25"/>
    <mergeCell ref="E26:F26"/>
    <mergeCell ref="E27:F27"/>
    <mergeCell ref="E28:F28"/>
    <mergeCell ref="E36:F36"/>
    <mergeCell ref="E37:F37"/>
    <mergeCell ref="E38:F38"/>
    <mergeCell ref="E39:F39"/>
    <mergeCell ref="E43:F43"/>
    <mergeCell ref="E44:F44"/>
    <mergeCell ref="E45:F45"/>
    <mergeCell ref="E46:F46"/>
    <mergeCell ref="E51:F51"/>
    <mergeCell ref="E52:F52"/>
    <mergeCell ref="E53:F53"/>
    <mergeCell ref="E54:F54"/>
    <mergeCell ref="E58:F58"/>
    <mergeCell ref="E59:F59"/>
    <mergeCell ref="E60:F60"/>
    <mergeCell ref="E61:F61"/>
    <mergeCell ref="E65:F65"/>
    <mergeCell ref="E66:F66"/>
    <mergeCell ref="E67:F67"/>
    <mergeCell ref="E68:F68"/>
    <mergeCell ref="E72:F72"/>
    <mergeCell ref="E73:F73"/>
    <mergeCell ref="E74:F74"/>
    <mergeCell ref="E75:F75"/>
    <mergeCell ref="G1:H1"/>
    <mergeCell ref="G2:H2"/>
    <mergeCell ref="G3:H3"/>
    <mergeCell ref="G4:H4"/>
    <mergeCell ref="G18:H18"/>
    <mergeCell ref="G19:H19"/>
    <mergeCell ref="G20:H20"/>
    <mergeCell ref="G21:H21"/>
    <mergeCell ref="G25:H25"/>
    <mergeCell ref="G26:H26"/>
    <mergeCell ref="G27:H27"/>
    <mergeCell ref="G28:H28"/>
    <mergeCell ref="G36:H36"/>
    <mergeCell ref="G37:H37"/>
    <mergeCell ref="G38:H38"/>
    <mergeCell ref="G39:H39"/>
    <mergeCell ref="G43:H43"/>
    <mergeCell ref="G44:H44"/>
    <mergeCell ref="G45:H45"/>
    <mergeCell ref="G46:H46"/>
    <mergeCell ref="G51:H51"/>
    <mergeCell ref="G52:H52"/>
    <mergeCell ref="G53:H53"/>
    <mergeCell ref="G54:H54"/>
    <mergeCell ref="G58:H58"/>
    <mergeCell ref="G59:H59"/>
    <mergeCell ref="G60:H60"/>
    <mergeCell ref="G61:H61"/>
    <mergeCell ref="G65:H65"/>
    <mergeCell ref="G66:H66"/>
    <mergeCell ref="G67:H67"/>
    <mergeCell ref="G68:H68"/>
    <mergeCell ref="G72:H72"/>
    <mergeCell ref="G73:H73"/>
    <mergeCell ref="G74:H74"/>
    <mergeCell ref="G75:H75"/>
    <mergeCell ref="I1:J1"/>
    <mergeCell ref="I2:J2"/>
    <mergeCell ref="I3:J3"/>
    <mergeCell ref="I4:J4"/>
    <mergeCell ref="I18:J18"/>
    <mergeCell ref="I19:J19"/>
    <mergeCell ref="I20:J20"/>
    <mergeCell ref="I21:J21"/>
    <mergeCell ref="I25:J25"/>
    <mergeCell ref="I26:J26"/>
    <mergeCell ref="I27:J27"/>
    <mergeCell ref="I28:J28"/>
    <mergeCell ref="I36:J36"/>
    <mergeCell ref="I37:J37"/>
    <mergeCell ref="I38:J38"/>
    <mergeCell ref="I39:J39"/>
    <mergeCell ref="I43:J43"/>
    <mergeCell ref="I44:J44"/>
    <mergeCell ref="I45:J45"/>
    <mergeCell ref="I46:J46"/>
    <mergeCell ref="I51:J51"/>
    <mergeCell ref="I52:J52"/>
    <mergeCell ref="I53:J53"/>
    <mergeCell ref="I54:J54"/>
    <mergeCell ref="I58:J58"/>
    <mergeCell ref="I59:J59"/>
    <mergeCell ref="I60:J60"/>
    <mergeCell ref="I61:J61"/>
    <mergeCell ref="I65:J65"/>
    <mergeCell ref="I66:J66"/>
    <mergeCell ref="I67:J67"/>
    <mergeCell ref="I68:J68"/>
    <mergeCell ref="I72:J72"/>
    <mergeCell ref="I73:J73"/>
    <mergeCell ref="I74:J74"/>
    <mergeCell ref="I75:J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Q22" sqref="Q22"/>
    </sheetView>
  </sheetViews>
  <sheetFormatPr defaultColWidth="9.140625" defaultRowHeight="12.75" customHeight="1"/>
  <cols>
    <col min="1" max="1" width="3.421875" style="124" customWidth="1"/>
    <col min="2" max="2" width="28.00390625" style="12" customWidth="1"/>
    <col min="3" max="3" width="9.421875" style="12" customWidth="1"/>
    <col min="4" max="4" width="4.7109375" style="10" customWidth="1"/>
    <col min="5" max="5" width="3.421875" style="82" customWidth="1"/>
    <col min="6" max="6" width="4.7109375" style="70" customWidth="1"/>
    <col min="7" max="7" width="3.28125" style="70" customWidth="1"/>
    <col min="8" max="8" width="4.7109375" style="70" customWidth="1"/>
    <col min="9" max="9" width="3.28125" style="70" customWidth="1"/>
    <col min="10" max="10" width="4.7109375" style="70" customWidth="1"/>
    <col min="11" max="11" width="3.28125" style="70" customWidth="1"/>
    <col min="12" max="12" width="4.7109375" style="70" customWidth="1"/>
    <col min="13" max="13" width="4.28125" style="23" customWidth="1"/>
    <col min="14" max="14" width="5.140625" style="16" customWidth="1"/>
    <col min="15" max="15" width="0.71875" style="12" customWidth="1"/>
    <col min="16" max="16" width="6.7109375" style="15" customWidth="1"/>
    <col min="17" max="17" width="15.28125" style="12" customWidth="1"/>
    <col min="18" max="19" width="3.7109375" style="12" customWidth="1"/>
    <col min="20" max="20" width="8.8515625" style="12" customWidth="1"/>
    <col min="21" max="21" width="41.00390625" style="12" customWidth="1"/>
    <col min="22" max="22" width="7.421875" style="12" customWidth="1"/>
    <col min="23" max="23" width="3.7109375" style="12" customWidth="1"/>
    <col min="24" max="24" width="10.8515625" style="12" customWidth="1"/>
    <col min="25" max="16384" width="9.140625" style="12" customWidth="1"/>
  </cols>
  <sheetData>
    <row r="1" spans="1:16" ht="12.75" customHeight="1">
      <c r="A1" s="112"/>
      <c r="B1" s="86" t="s">
        <v>5</v>
      </c>
      <c r="C1" s="103">
        <v>44335</v>
      </c>
      <c r="D1" s="105"/>
      <c r="E1" s="160" t="s">
        <v>113</v>
      </c>
      <c r="F1" s="161"/>
      <c r="G1" s="160" t="s">
        <v>131</v>
      </c>
      <c r="H1" s="161"/>
      <c r="I1" s="160" t="s">
        <v>132</v>
      </c>
      <c r="J1" s="161"/>
      <c r="K1" s="160" t="s">
        <v>133</v>
      </c>
      <c r="L1" s="161"/>
      <c r="M1" s="33"/>
      <c r="N1" s="31"/>
      <c r="O1" s="125"/>
      <c r="P1" s="85"/>
    </row>
    <row r="2" spans="1:16" ht="12.75" customHeight="1">
      <c r="A2" s="112"/>
      <c r="B2" s="88" t="s">
        <v>11</v>
      </c>
      <c r="C2" s="86"/>
      <c r="D2" s="93"/>
      <c r="E2" s="164" t="s">
        <v>86</v>
      </c>
      <c r="F2" s="165"/>
      <c r="G2" s="162" t="s">
        <v>77</v>
      </c>
      <c r="H2" s="163"/>
      <c r="I2" s="162" t="s">
        <v>95</v>
      </c>
      <c r="J2" s="163"/>
      <c r="K2" s="162" t="s">
        <v>95</v>
      </c>
      <c r="L2" s="163"/>
      <c r="M2" s="34"/>
      <c r="N2" s="31"/>
      <c r="O2" s="125"/>
      <c r="P2" s="85"/>
    </row>
    <row r="3" spans="1:16" ht="12.75" customHeight="1">
      <c r="A3" s="112"/>
      <c r="B3" s="88" t="s">
        <v>21</v>
      </c>
      <c r="C3" s="86"/>
      <c r="D3" s="93"/>
      <c r="E3" s="156" t="s">
        <v>112</v>
      </c>
      <c r="F3" s="157"/>
      <c r="G3" s="156" t="s">
        <v>111</v>
      </c>
      <c r="H3" s="157"/>
      <c r="I3" s="156" t="s">
        <v>110</v>
      </c>
      <c r="J3" s="157"/>
      <c r="K3" s="156" t="s">
        <v>110</v>
      </c>
      <c r="L3" s="157"/>
      <c r="M3" s="34"/>
      <c r="N3" s="31"/>
      <c r="O3" s="125"/>
      <c r="P3" s="85"/>
    </row>
    <row r="4" spans="1:16" ht="12.75" customHeight="1">
      <c r="A4" s="112"/>
      <c r="B4" s="88" t="s">
        <v>14</v>
      </c>
      <c r="C4" s="86"/>
      <c r="D4" s="93"/>
      <c r="E4" s="158">
        <v>44254</v>
      </c>
      <c r="F4" s="159"/>
      <c r="G4" s="158">
        <v>44282</v>
      </c>
      <c r="H4" s="159"/>
      <c r="I4" s="158">
        <v>44296</v>
      </c>
      <c r="J4" s="159"/>
      <c r="K4" s="158">
        <v>44304</v>
      </c>
      <c r="L4" s="159"/>
      <c r="M4" s="34" t="s">
        <v>7</v>
      </c>
      <c r="N4" s="35" t="s">
        <v>16</v>
      </c>
      <c r="O4" s="125"/>
      <c r="P4" s="85"/>
    </row>
    <row r="5" spans="1:16" ht="12.75" customHeight="1">
      <c r="A5" s="119" t="s">
        <v>1</v>
      </c>
      <c r="B5" s="25" t="s">
        <v>4</v>
      </c>
      <c r="C5" s="25" t="s">
        <v>42</v>
      </c>
      <c r="D5" s="32" t="s">
        <v>0</v>
      </c>
      <c r="E5" s="28" t="s">
        <v>1</v>
      </c>
      <c r="F5" s="45" t="s">
        <v>2</v>
      </c>
      <c r="G5" s="45" t="s">
        <v>1</v>
      </c>
      <c r="H5" s="28" t="s">
        <v>2</v>
      </c>
      <c r="I5" s="45" t="s">
        <v>1</v>
      </c>
      <c r="J5" s="28" t="s">
        <v>2</v>
      </c>
      <c r="K5" s="45" t="s">
        <v>1</v>
      </c>
      <c r="L5" s="28" t="s">
        <v>2</v>
      </c>
      <c r="M5" s="34" t="s">
        <v>8</v>
      </c>
      <c r="N5" s="35" t="s">
        <v>17</v>
      </c>
      <c r="O5" s="125"/>
      <c r="P5" s="85" t="s">
        <v>0</v>
      </c>
    </row>
    <row r="6" spans="1:19" ht="12.75" customHeight="1">
      <c r="A6" s="114" t="s">
        <v>28</v>
      </c>
      <c r="B6" s="85" t="s">
        <v>78</v>
      </c>
      <c r="C6" s="38" t="s">
        <v>43</v>
      </c>
      <c r="D6" s="37">
        <v>12</v>
      </c>
      <c r="E6" s="77" t="s">
        <v>28</v>
      </c>
      <c r="F6" s="69">
        <v>10</v>
      </c>
      <c r="G6" s="121" t="s">
        <v>96</v>
      </c>
      <c r="H6" s="137">
        <v>1</v>
      </c>
      <c r="I6" s="121" t="s">
        <v>129</v>
      </c>
      <c r="J6" s="54">
        <v>1</v>
      </c>
      <c r="K6" s="121" t="s">
        <v>109</v>
      </c>
      <c r="L6" s="54">
        <v>1</v>
      </c>
      <c r="M6" s="114" t="s">
        <v>28</v>
      </c>
      <c r="N6" s="44">
        <v>1988</v>
      </c>
      <c r="O6" s="126"/>
      <c r="P6" s="141">
        <f>F6+J6+L6</f>
        <v>12</v>
      </c>
      <c r="R6" s="11"/>
      <c r="S6" s="17"/>
    </row>
    <row r="7" spans="1:19" ht="12.75" customHeight="1">
      <c r="A7" s="114" t="s">
        <v>27</v>
      </c>
      <c r="B7" s="38" t="s">
        <v>57</v>
      </c>
      <c r="C7" s="38" t="s">
        <v>43</v>
      </c>
      <c r="D7" s="37">
        <v>8</v>
      </c>
      <c r="E7" s="77" t="s">
        <v>27</v>
      </c>
      <c r="F7" s="69">
        <v>8</v>
      </c>
      <c r="G7" s="45" t="s">
        <v>3</v>
      </c>
      <c r="H7" s="65"/>
      <c r="I7" s="45" t="s">
        <v>3</v>
      </c>
      <c r="J7" s="65"/>
      <c r="K7" s="45" t="s">
        <v>3</v>
      </c>
      <c r="L7" s="65"/>
      <c r="M7" s="114" t="s">
        <v>30</v>
      </c>
      <c r="N7" s="44">
        <v>1993</v>
      </c>
      <c r="O7" s="126"/>
      <c r="P7" s="141">
        <f>F7+H7+L7</f>
        <v>8</v>
      </c>
      <c r="Q7" s="2"/>
      <c r="R7" s="11"/>
      <c r="S7" s="17"/>
    </row>
    <row r="8" spans="1:19" ht="12.75" customHeight="1">
      <c r="A8" s="114" t="s">
        <v>30</v>
      </c>
      <c r="B8" s="25" t="s">
        <v>69</v>
      </c>
      <c r="C8" s="26" t="s">
        <v>103</v>
      </c>
      <c r="D8" s="37">
        <v>8</v>
      </c>
      <c r="E8" s="77" t="s">
        <v>29</v>
      </c>
      <c r="F8" s="69">
        <v>6</v>
      </c>
      <c r="G8" s="121" t="s">
        <v>127</v>
      </c>
      <c r="H8" s="54">
        <v>1</v>
      </c>
      <c r="I8" s="121" t="s">
        <v>130</v>
      </c>
      <c r="J8" s="137">
        <v>1</v>
      </c>
      <c r="K8" s="121" t="s">
        <v>134</v>
      </c>
      <c r="L8" s="54">
        <v>1</v>
      </c>
      <c r="M8" s="114" t="s">
        <v>27</v>
      </c>
      <c r="N8" s="44">
        <v>1993</v>
      </c>
      <c r="O8" s="126"/>
      <c r="P8" s="141">
        <f>F8+H8+L8</f>
        <v>8</v>
      </c>
      <c r="Q8" s="2"/>
      <c r="R8" s="11"/>
      <c r="S8" s="17"/>
    </row>
    <row r="9" spans="1:16" ht="12.75" customHeight="1">
      <c r="A9" s="114" t="s">
        <v>29</v>
      </c>
      <c r="B9" s="26" t="s">
        <v>54</v>
      </c>
      <c r="C9" s="38" t="s">
        <v>43</v>
      </c>
      <c r="D9" s="37">
        <v>7</v>
      </c>
      <c r="E9" s="77" t="s">
        <v>30</v>
      </c>
      <c r="F9" s="69">
        <v>7</v>
      </c>
      <c r="G9" s="45" t="s">
        <v>3</v>
      </c>
      <c r="H9" s="65"/>
      <c r="I9" s="45" t="s">
        <v>3</v>
      </c>
      <c r="J9" s="65"/>
      <c r="K9" s="45" t="s">
        <v>3</v>
      </c>
      <c r="L9" s="65"/>
      <c r="M9" s="114" t="s">
        <v>35</v>
      </c>
      <c r="N9" s="44">
        <v>2001</v>
      </c>
      <c r="O9" s="127"/>
      <c r="P9" s="141">
        <f>F9+H9+L9</f>
        <v>7</v>
      </c>
    </row>
    <row r="10" spans="1:16" ht="12.75" customHeight="1">
      <c r="A10" s="114" t="s">
        <v>31</v>
      </c>
      <c r="B10" s="107" t="s">
        <v>123</v>
      </c>
      <c r="C10" s="26" t="s">
        <v>52</v>
      </c>
      <c r="D10" s="37">
        <v>5</v>
      </c>
      <c r="E10" s="77" t="s">
        <v>31</v>
      </c>
      <c r="F10" s="69">
        <v>5</v>
      </c>
      <c r="G10" s="45" t="s">
        <v>3</v>
      </c>
      <c r="H10" s="65"/>
      <c r="I10" s="45" t="s">
        <v>3</v>
      </c>
      <c r="J10" s="65"/>
      <c r="K10" s="45" t="s">
        <v>3</v>
      </c>
      <c r="L10" s="65"/>
      <c r="M10" s="114" t="s">
        <v>34</v>
      </c>
      <c r="N10" s="44">
        <v>2002</v>
      </c>
      <c r="O10" s="126"/>
      <c r="P10" s="141">
        <f>F10+H10+L10</f>
        <v>5</v>
      </c>
    </row>
    <row r="11" spans="1:19" ht="12.75" customHeight="1">
      <c r="A11" s="114" t="s">
        <v>32</v>
      </c>
      <c r="B11" s="26" t="s">
        <v>58</v>
      </c>
      <c r="C11" s="38" t="s">
        <v>43</v>
      </c>
      <c r="D11" s="37">
        <v>4</v>
      </c>
      <c r="E11" s="45" t="s">
        <v>32</v>
      </c>
      <c r="F11" s="69">
        <v>4</v>
      </c>
      <c r="G11" s="45" t="s">
        <v>3</v>
      </c>
      <c r="H11" s="65"/>
      <c r="I11" s="45" t="s">
        <v>3</v>
      </c>
      <c r="J11" s="65"/>
      <c r="K11" s="45" t="s">
        <v>3</v>
      </c>
      <c r="L11" s="65"/>
      <c r="M11" s="114" t="s">
        <v>29</v>
      </c>
      <c r="N11" s="44">
        <v>1997</v>
      </c>
      <c r="O11" s="126"/>
      <c r="P11" s="141">
        <f>F11+H11+L11</f>
        <v>4</v>
      </c>
      <c r="R11" s="11"/>
      <c r="S11" s="17"/>
    </row>
    <row r="12" spans="1:19" ht="12.75" customHeight="1">
      <c r="A12" s="114" t="s">
        <v>35</v>
      </c>
      <c r="B12" s="40" t="s">
        <v>59</v>
      </c>
      <c r="C12" s="38" t="s">
        <v>43</v>
      </c>
      <c r="D12" s="37">
        <v>3</v>
      </c>
      <c r="E12" s="45" t="s">
        <v>35</v>
      </c>
      <c r="F12" s="69">
        <v>3</v>
      </c>
      <c r="G12" s="45" t="s">
        <v>3</v>
      </c>
      <c r="H12" s="64"/>
      <c r="I12" s="45" t="s">
        <v>3</v>
      </c>
      <c r="J12" s="64"/>
      <c r="K12" s="45" t="s">
        <v>3</v>
      </c>
      <c r="L12" s="64"/>
      <c r="M12" s="114" t="s">
        <v>32</v>
      </c>
      <c r="N12" s="44">
        <v>1996</v>
      </c>
      <c r="O12" s="126"/>
      <c r="P12" s="141">
        <f>F12+H12+L12</f>
        <v>3</v>
      </c>
      <c r="Q12" s="2"/>
      <c r="R12" s="11"/>
      <c r="S12" s="17"/>
    </row>
    <row r="13" spans="1:19" ht="12.75" customHeight="1">
      <c r="A13" s="114" t="s">
        <v>51</v>
      </c>
      <c r="B13" s="26" t="s">
        <v>56</v>
      </c>
      <c r="C13" s="38" t="s">
        <v>43</v>
      </c>
      <c r="D13" s="37">
        <v>2</v>
      </c>
      <c r="E13" s="45" t="s">
        <v>51</v>
      </c>
      <c r="F13" s="134">
        <v>2</v>
      </c>
      <c r="G13" s="45" t="s">
        <v>3</v>
      </c>
      <c r="H13" s="65"/>
      <c r="I13" s="45" t="s">
        <v>3</v>
      </c>
      <c r="J13" s="65"/>
      <c r="K13" s="45" t="s">
        <v>3</v>
      </c>
      <c r="L13" s="65"/>
      <c r="M13" s="114" t="s">
        <v>31</v>
      </c>
      <c r="N13" s="44">
        <v>2001</v>
      </c>
      <c r="O13" s="126"/>
      <c r="P13" s="141">
        <f>F13+H13+L13</f>
        <v>2</v>
      </c>
      <c r="Q13" s="2"/>
      <c r="R13" s="11"/>
      <c r="S13" s="17"/>
    </row>
    <row r="14" spans="1:16" ht="12.75" customHeight="1">
      <c r="A14" s="114" t="s">
        <v>34</v>
      </c>
      <c r="B14" s="26" t="s">
        <v>60</v>
      </c>
      <c r="C14" s="38" t="s">
        <v>43</v>
      </c>
      <c r="D14" s="37">
        <v>1</v>
      </c>
      <c r="E14" s="45" t="s">
        <v>34</v>
      </c>
      <c r="F14" s="69">
        <v>1</v>
      </c>
      <c r="G14" s="45" t="s">
        <v>3</v>
      </c>
      <c r="H14" s="65"/>
      <c r="I14" s="45" t="s">
        <v>3</v>
      </c>
      <c r="J14" s="65"/>
      <c r="K14" s="45" t="s">
        <v>3</v>
      </c>
      <c r="L14" s="65"/>
      <c r="M14" s="114" t="s">
        <v>45</v>
      </c>
      <c r="N14" s="44">
        <v>2004</v>
      </c>
      <c r="O14" s="127"/>
      <c r="P14" s="141">
        <f>F14+H14+L14</f>
        <v>1</v>
      </c>
    </row>
    <row r="15" spans="1:16" ht="12.75" customHeight="1">
      <c r="A15" s="114" t="s">
        <v>45</v>
      </c>
      <c r="B15" s="108" t="s">
        <v>104</v>
      </c>
      <c r="C15" s="26" t="s">
        <v>103</v>
      </c>
      <c r="D15" s="37">
        <v>1</v>
      </c>
      <c r="E15" s="121" t="s">
        <v>45</v>
      </c>
      <c r="F15" s="134">
        <v>1</v>
      </c>
      <c r="G15" s="45" t="s">
        <v>3</v>
      </c>
      <c r="H15" s="65"/>
      <c r="I15" s="45" t="s">
        <v>3</v>
      </c>
      <c r="J15" s="65"/>
      <c r="K15" s="45" t="s">
        <v>3</v>
      </c>
      <c r="L15" s="65"/>
      <c r="M15" s="114" t="s">
        <v>81</v>
      </c>
      <c r="N15" s="44">
        <v>2006</v>
      </c>
      <c r="O15" s="127"/>
      <c r="P15" s="141">
        <f>F15+H15+L15</f>
        <v>1</v>
      </c>
    </row>
    <row r="16" spans="1:19" ht="12.75" customHeight="1">
      <c r="A16" s="114" t="s">
        <v>44</v>
      </c>
      <c r="B16" s="26" t="s">
        <v>61</v>
      </c>
      <c r="C16" s="38" t="s">
        <v>43</v>
      </c>
      <c r="D16" s="37">
        <v>1</v>
      </c>
      <c r="E16" s="121" t="s">
        <v>44</v>
      </c>
      <c r="F16" s="134">
        <v>1</v>
      </c>
      <c r="G16" s="45" t="s">
        <v>3</v>
      </c>
      <c r="H16" s="67"/>
      <c r="I16" s="45" t="s">
        <v>3</v>
      </c>
      <c r="J16" s="67"/>
      <c r="K16" s="45" t="s">
        <v>3</v>
      </c>
      <c r="L16" s="67"/>
      <c r="M16" s="114" t="s">
        <v>41</v>
      </c>
      <c r="N16" s="44">
        <v>2004</v>
      </c>
      <c r="O16" s="127"/>
      <c r="P16" s="141">
        <f>F16+H16+L16</f>
        <v>1</v>
      </c>
      <c r="R16" s="11"/>
      <c r="S16" s="17"/>
    </row>
    <row r="17" spans="1:19" ht="12.75" customHeight="1">
      <c r="A17" s="114" t="s">
        <v>41</v>
      </c>
      <c r="B17" s="26" t="s">
        <v>55</v>
      </c>
      <c r="C17" s="38" t="s">
        <v>43</v>
      </c>
      <c r="D17" s="37">
        <v>1</v>
      </c>
      <c r="E17" s="121" t="s">
        <v>41</v>
      </c>
      <c r="F17" s="134">
        <v>1</v>
      </c>
      <c r="G17" s="45" t="s">
        <v>3</v>
      </c>
      <c r="H17" s="66"/>
      <c r="I17" s="45" t="s">
        <v>3</v>
      </c>
      <c r="J17" s="66"/>
      <c r="K17" s="45" t="s">
        <v>3</v>
      </c>
      <c r="L17" s="66"/>
      <c r="M17" s="114" t="s">
        <v>51</v>
      </c>
      <c r="N17" s="44">
        <v>1999</v>
      </c>
      <c r="O17" s="127"/>
      <c r="P17" s="141">
        <f>F17+H17+L17</f>
        <v>1</v>
      </c>
      <c r="Q17" s="2"/>
      <c r="R17" s="11"/>
      <c r="S17" s="17"/>
    </row>
    <row r="18" spans="1:19" ht="12.75" customHeight="1">
      <c r="A18" s="114" t="s">
        <v>33</v>
      </c>
      <c r="B18" s="108" t="s">
        <v>87</v>
      </c>
      <c r="C18" s="38" t="s">
        <v>43</v>
      </c>
      <c r="D18" s="37">
        <v>1</v>
      </c>
      <c r="E18" s="121" t="s">
        <v>33</v>
      </c>
      <c r="F18" s="69">
        <v>1</v>
      </c>
      <c r="G18" s="45" t="s">
        <v>3</v>
      </c>
      <c r="H18" s="65"/>
      <c r="I18" s="45" t="s">
        <v>3</v>
      </c>
      <c r="J18" s="65"/>
      <c r="K18" s="45" t="s">
        <v>3</v>
      </c>
      <c r="L18" s="65"/>
      <c r="M18" s="114" t="s">
        <v>33</v>
      </c>
      <c r="N18" s="44">
        <v>1993</v>
      </c>
      <c r="O18" s="127"/>
      <c r="P18" s="141">
        <f>F18+H18+L18</f>
        <v>1</v>
      </c>
      <c r="Q18" s="2"/>
      <c r="R18" s="11"/>
      <c r="S18" s="17"/>
    </row>
    <row r="19" spans="1:16" ht="12.75" customHeight="1">
      <c r="A19" s="114" t="s">
        <v>40</v>
      </c>
      <c r="B19" s="107" t="s">
        <v>75</v>
      </c>
      <c r="C19" s="38" t="s">
        <v>43</v>
      </c>
      <c r="D19" s="37">
        <v>1</v>
      </c>
      <c r="E19" s="121" t="s">
        <v>40</v>
      </c>
      <c r="F19" s="69">
        <v>1</v>
      </c>
      <c r="G19" s="45" t="s">
        <v>3</v>
      </c>
      <c r="H19" s="65"/>
      <c r="I19" s="45" t="s">
        <v>3</v>
      </c>
      <c r="J19" s="65"/>
      <c r="K19" s="45" t="s">
        <v>3</v>
      </c>
      <c r="L19" s="65"/>
      <c r="M19" s="114" t="s">
        <v>39</v>
      </c>
      <c r="N19" s="44">
        <v>2001</v>
      </c>
      <c r="O19" s="126"/>
      <c r="P19" s="141">
        <f>F19+H19+L19</f>
        <v>1</v>
      </c>
    </row>
    <row r="20" spans="1:17" ht="12.75" customHeight="1">
      <c r="A20" s="114" t="s">
        <v>39</v>
      </c>
      <c r="B20" s="108" t="s">
        <v>105</v>
      </c>
      <c r="C20" s="26" t="s">
        <v>103</v>
      </c>
      <c r="D20" s="37">
        <v>1</v>
      </c>
      <c r="E20" s="121" t="s">
        <v>39</v>
      </c>
      <c r="F20" s="69">
        <v>1</v>
      </c>
      <c r="G20" s="45" t="s">
        <v>3</v>
      </c>
      <c r="H20" s="65"/>
      <c r="I20" s="45" t="s">
        <v>3</v>
      </c>
      <c r="J20" s="65"/>
      <c r="K20" s="45" t="s">
        <v>3</v>
      </c>
      <c r="L20" s="65"/>
      <c r="M20" s="114" t="s">
        <v>97</v>
      </c>
      <c r="N20" s="44">
        <v>2006</v>
      </c>
      <c r="O20" s="127"/>
      <c r="P20" s="141">
        <f>F20+H20+L20</f>
        <v>1</v>
      </c>
      <c r="Q20" s="20"/>
    </row>
    <row r="21" spans="1:17" ht="12.75" customHeight="1">
      <c r="A21" s="114" t="s">
        <v>46</v>
      </c>
      <c r="B21" s="107" t="s">
        <v>70</v>
      </c>
      <c r="C21" s="38" t="s">
        <v>43</v>
      </c>
      <c r="D21" s="37">
        <v>1</v>
      </c>
      <c r="E21" s="121" t="s">
        <v>46</v>
      </c>
      <c r="F21" s="134">
        <v>1</v>
      </c>
      <c r="G21" s="45" t="s">
        <v>3</v>
      </c>
      <c r="H21" s="67"/>
      <c r="I21" s="45" t="s">
        <v>3</v>
      </c>
      <c r="J21" s="67"/>
      <c r="K21" s="45" t="s">
        <v>3</v>
      </c>
      <c r="L21" s="67"/>
      <c r="M21" s="114" t="s">
        <v>46</v>
      </c>
      <c r="N21" s="44">
        <v>2003</v>
      </c>
      <c r="O21" s="127"/>
      <c r="P21" s="141">
        <f>F21+H21+L21</f>
        <v>1</v>
      </c>
      <c r="Q21" s="19"/>
    </row>
    <row r="22" spans="1:17" ht="12.75" customHeight="1">
      <c r="A22" s="114" t="s">
        <v>38</v>
      </c>
      <c r="B22" s="108" t="s">
        <v>121</v>
      </c>
      <c r="C22" s="38" t="s">
        <v>43</v>
      </c>
      <c r="D22" s="37">
        <v>1</v>
      </c>
      <c r="E22" s="121" t="s">
        <v>38</v>
      </c>
      <c r="F22" s="69">
        <v>1</v>
      </c>
      <c r="G22" s="45" t="s">
        <v>3</v>
      </c>
      <c r="H22" s="65"/>
      <c r="I22" s="45" t="s">
        <v>3</v>
      </c>
      <c r="J22" s="65"/>
      <c r="K22" s="45" t="s">
        <v>3</v>
      </c>
      <c r="L22" s="65"/>
      <c r="M22" s="114" t="s">
        <v>92</v>
      </c>
      <c r="N22" s="44">
        <v>2006</v>
      </c>
      <c r="O22" s="127"/>
      <c r="P22" s="141">
        <f>F22+H22+L22</f>
        <v>1</v>
      </c>
      <c r="Q22" s="19"/>
    </row>
    <row r="23" spans="1:17" ht="12.75" customHeight="1">
      <c r="A23" s="114" t="s">
        <v>36</v>
      </c>
      <c r="B23" s="108" t="s">
        <v>122</v>
      </c>
      <c r="C23" s="26" t="s">
        <v>72</v>
      </c>
      <c r="D23" s="37">
        <v>1</v>
      </c>
      <c r="E23" s="121" t="s">
        <v>36</v>
      </c>
      <c r="F23" s="69">
        <v>1</v>
      </c>
      <c r="G23" s="45" t="s">
        <v>3</v>
      </c>
      <c r="H23" s="65"/>
      <c r="I23" s="45" t="s">
        <v>3</v>
      </c>
      <c r="J23" s="65"/>
      <c r="K23" s="45" t="s">
        <v>3</v>
      </c>
      <c r="L23" s="65"/>
      <c r="M23" s="114" t="s">
        <v>98</v>
      </c>
      <c r="N23" s="44">
        <v>1990</v>
      </c>
      <c r="O23" s="126"/>
      <c r="P23" s="141">
        <f>F23+H23+L23</f>
        <v>1</v>
      </c>
      <c r="Q23" s="19"/>
    </row>
    <row r="24" spans="1:17" ht="12.75" customHeight="1">
      <c r="A24" s="114" t="s">
        <v>47</v>
      </c>
      <c r="B24" s="107" t="s">
        <v>74</v>
      </c>
      <c r="C24" s="26" t="s">
        <v>72</v>
      </c>
      <c r="D24" s="37">
        <v>1</v>
      </c>
      <c r="E24" s="121" t="s">
        <v>47</v>
      </c>
      <c r="F24" s="134">
        <v>1</v>
      </c>
      <c r="G24" s="45" t="s">
        <v>3</v>
      </c>
      <c r="H24" s="65"/>
      <c r="I24" s="45" t="s">
        <v>3</v>
      </c>
      <c r="J24" s="65"/>
      <c r="K24" s="45" t="s">
        <v>3</v>
      </c>
      <c r="L24" s="65"/>
      <c r="M24" s="114" t="s">
        <v>47</v>
      </c>
      <c r="N24" s="44">
        <v>1990</v>
      </c>
      <c r="O24" s="127"/>
      <c r="P24" s="141">
        <f>F24+H24+L24</f>
        <v>1</v>
      </c>
      <c r="Q24" s="19"/>
    </row>
    <row r="25" spans="1:16" ht="12.75" customHeight="1">
      <c r="A25" s="114" t="s">
        <v>37</v>
      </c>
      <c r="B25" s="25" t="s">
        <v>80</v>
      </c>
      <c r="C25" s="38" t="s">
        <v>72</v>
      </c>
      <c r="D25" s="37">
        <v>1</v>
      </c>
      <c r="E25" s="121" t="s">
        <v>37</v>
      </c>
      <c r="F25" s="134">
        <v>1</v>
      </c>
      <c r="G25" s="45" t="s">
        <v>3</v>
      </c>
      <c r="H25" s="65"/>
      <c r="I25" s="45" t="s">
        <v>3</v>
      </c>
      <c r="J25" s="65"/>
      <c r="K25" s="45" t="s">
        <v>3</v>
      </c>
      <c r="L25" s="65"/>
      <c r="M25" s="114" t="s">
        <v>48</v>
      </c>
      <c r="N25" s="44">
        <v>1996</v>
      </c>
      <c r="O25" s="127"/>
      <c r="P25" s="141">
        <f>F25+H25+L25</f>
        <v>1</v>
      </c>
    </row>
    <row r="26" spans="1:16" ht="12.75" customHeight="1">
      <c r="A26" s="114" t="s">
        <v>48</v>
      </c>
      <c r="B26" s="26" t="s">
        <v>82</v>
      </c>
      <c r="C26" s="38" t="s">
        <v>72</v>
      </c>
      <c r="D26" s="37">
        <v>1</v>
      </c>
      <c r="E26" s="121" t="s">
        <v>48</v>
      </c>
      <c r="F26" s="134">
        <v>1</v>
      </c>
      <c r="G26" s="45" t="s">
        <v>3</v>
      </c>
      <c r="H26" s="65"/>
      <c r="I26" s="45" t="s">
        <v>3</v>
      </c>
      <c r="J26" s="65"/>
      <c r="K26" s="45" t="s">
        <v>3</v>
      </c>
      <c r="L26" s="65"/>
      <c r="M26" s="114" t="s">
        <v>49</v>
      </c>
      <c r="N26" s="44">
        <v>1995</v>
      </c>
      <c r="O26" s="127"/>
      <c r="P26" s="141">
        <f>F26+H26+L26</f>
        <v>1</v>
      </c>
    </row>
    <row r="27" spans="1:16" ht="12.75" customHeight="1">
      <c r="A27" s="114" t="s">
        <v>49</v>
      </c>
      <c r="B27" s="26" t="s">
        <v>73</v>
      </c>
      <c r="C27" s="26" t="s">
        <v>72</v>
      </c>
      <c r="D27" s="37">
        <v>1</v>
      </c>
      <c r="E27" s="121" t="s">
        <v>49</v>
      </c>
      <c r="F27" s="134">
        <v>1</v>
      </c>
      <c r="G27" s="45" t="s">
        <v>3</v>
      </c>
      <c r="H27" s="65"/>
      <c r="I27" s="45" t="s">
        <v>3</v>
      </c>
      <c r="J27" s="65"/>
      <c r="K27" s="45" t="s">
        <v>3</v>
      </c>
      <c r="L27" s="65"/>
      <c r="M27" s="114" t="s">
        <v>37</v>
      </c>
      <c r="N27" s="44">
        <v>1993</v>
      </c>
      <c r="O27" s="126"/>
      <c r="P27" s="141">
        <f>F27+H27+L27</f>
        <v>1</v>
      </c>
    </row>
    <row r="28" spans="1:16" ht="12.75" customHeight="1">
      <c r="A28" s="114" t="s">
        <v>50</v>
      </c>
      <c r="B28" s="107" t="s">
        <v>99</v>
      </c>
      <c r="C28" s="38" t="s">
        <v>72</v>
      </c>
      <c r="D28" s="37">
        <v>1</v>
      </c>
      <c r="E28" s="121" t="s">
        <v>50</v>
      </c>
      <c r="F28" s="134">
        <v>1</v>
      </c>
      <c r="G28" s="45" t="s">
        <v>3</v>
      </c>
      <c r="H28" s="67"/>
      <c r="I28" s="45" t="s">
        <v>3</v>
      </c>
      <c r="J28" s="67"/>
      <c r="K28" s="45" t="s">
        <v>3</v>
      </c>
      <c r="L28" s="67"/>
      <c r="M28" s="114" t="s">
        <v>50</v>
      </c>
      <c r="N28" s="44">
        <v>1996</v>
      </c>
      <c r="O28" s="127"/>
      <c r="P28" s="141">
        <f>F28+H28+L28</f>
        <v>1</v>
      </c>
    </row>
    <row r="29" spans="1:17" ht="12.75" customHeight="1">
      <c r="A29" s="114"/>
      <c r="B29" s="25"/>
      <c r="C29" s="26"/>
      <c r="D29" s="37"/>
      <c r="E29" s="45"/>
      <c r="F29" s="65"/>
      <c r="G29" s="45"/>
      <c r="H29" s="65"/>
      <c r="I29" s="45"/>
      <c r="J29" s="65"/>
      <c r="K29" s="45"/>
      <c r="L29" s="65"/>
      <c r="M29" s="114"/>
      <c r="N29" s="44"/>
      <c r="O29" s="126"/>
      <c r="P29" s="141"/>
      <c r="Q29" s="2"/>
    </row>
    <row r="30" spans="1:23" ht="12.75" customHeight="1">
      <c r="A30" s="112"/>
      <c r="B30" s="86" t="s">
        <v>5</v>
      </c>
      <c r="C30" s="103">
        <v>44335</v>
      </c>
      <c r="D30" s="105"/>
      <c r="E30" s="160" t="s">
        <v>113</v>
      </c>
      <c r="F30" s="161"/>
      <c r="G30" s="160"/>
      <c r="H30" s="161"/>
      <c r="I30" s="160"/>
      <c r="J30" s="161"/>
      <c r="K30" s="160"/>
      <c r="L30" s="161"/>
      <c r="M30" s="34"/>
      <c r="N30" s="31"/>
      <c r="O30" s="125"/>
      <c r="P30" s="85"/>
      <c r="T30" s="168"/>
      <c r="U30" s="168"/>
      <c r="V30" s="168"/>
      <c r="W30" s="168"/>
    </row>
    <row r="31" spans="1:23" ht="12.75" customHeight="1">
      <c r="A31" s="112"/>
      <c r="B31" s="88" t="s">
        <v>11</v>
      </c>
      <c r="C31" s="86"/>
      <c r="D31" s="93"/>
      <c r="E31" s="164" t="s">
        <v>86</v>
      </c>
      <c r="F31" s="165"/>
      <c r="G31" s="164"/>
      <c r="H31" s="165"/>
      <c r="I31" s="164"/>
      <c r="J31" s="165"/>
      <c r="K31" s="164"/>
      <c r="L31" s="165"/>
      <c r="M31" s="34"/>
      <c r="N31" s="31"/>
      <c r="O31" s="125"/>
      <c r="P31" s="85"/>
      <c r="T31" s="147"/>
      <c r="U31" s="147"/>
      <c r="V31" s="147"/>
      <c r="W31" s="147"/>
    </row>
    <row r="32" spans="1:23" ht="12.75" customHeight="1">
      <c r="A32" s="112"/>
      <c r="B32" s="88" t="s">
        <v>13</v>
      </c>
      <c r="C32" s="86"/>
      <c r="D32" s="93"/>
      <c r="E32" s="156" t="s">
        <v>112</v>
      </c>
      <c r="F32" s="157"/>
      <c r="G32" s="156"/>
      <c r="H32" s="157"/>
      <c r="I32" s="156"/>
      <c r="J32" s="157"/>
      <c r="K32" s="156"/>
      <c r="L32" s="157"/>
      <c r="M32" s="34"/>
      <c r="N32" s="31"/>
      <c r="O32" s="125"/>
      <c r="P32" s="85"/>
      <c r="T32" s="147"/>
      <c r="U32" s="147"/>
      <c r="V32" s="147"/>
      <c r="W32" s="147"/>
    </row>
    <row r="33" spans="1:23" ht="12.75" customHeight="1">
      <c r="A33" s="112"/>
      <c r="B33" s="88" t="s">
        <v>114</v>
      </c>
      <c r="C33" s="86"/>
      <c r="D33" s="93"/>
      <c r="E33" s="158">
        <v>44254</v>
      </c>
      <c r="F33" s="159"/>
      <c r="G33" s="158"/>
      <c r="H33" s="159"/>
      <c r="I33" s="158"/>
      <c r="J33" s="159"/>
      <c r="K33" s="158"/>
      <c r="L33" s="159"/>
      <c r="M33" s="34" t="s">
        <v>7</v>
      </c>
      <c r="N33" s="35" t="s">
        <v>16</v>
      </c>
      <c r="O33" s="125"/>
      <c r="P33" s="85"/>
      <c r="T33" s="147"/>
      <c r="U33" s="147"/>
      <c r="V33" s="147"/>
      <c r="W33" s="147"/>
    </row>
    <row r="34" spans="1:16" ht="12.75" customHeight="1">
      <c r="A34" s="119" t="s">
        <v>1</v>
      </c>
      <c r="B34" s="25" t="s">
        <v>4</v>
      </c>
      <c r="C34" s="25" t="s">
        <v>42</v>
      </c>
      <c r="D34" s="32" t="s">
        <v>0</v>
      </c>
      <c r="E34" s="28" t="s">
        <v>1</v>
      </c>
      <c r="F34" s="45" t="s">
        <v>2</v>
      </c>
      <c r="G34" s="28" t="s">
        <v>1</v>
      </c>
      <c r="H34" s="45" t="s">
        <v>2</v>
      </c>
      <c r="I34" s="28" t="s">
        <v>1</v>
      </c>
      <c r="J34" s="45" t="s">
        <v>2</v>
      </c>
      <c r="K34" s="28" t="s">
        <v>1</v>
      </c>
      <c r="L34" s="45" t="s">
        <v>2</v>
      </c>
      <c r="M34" s="34" t="s">
        <v>8</v>
      </c>
      <c r="N34" s="35" t="s">
        <v>17</v>
      </c>
      <c r="O34" s="125"/>
      <c r="P34" s="85" t="s">
        <v>0</v>
      </c>
    </row>
    <row r="35" spans="1:16" ht="12.75" customHeight="1">
      <c r="A35" s="114" t="s">
        <v>28</v>
      </c>
      <c r="B35" s="26" t="s">
        <v>54</v>
      </c>
      <c r="C35" s="38" t="s">
        <v>43</v>
      </c>
      <c r="D35" s="37">
        <v>7</v>
      </c>
      <c r="E35" s="77" t="s">
        <v>28</v>
      </c>
      <c r="F35" s="69">
        <v>7</v>
      </c>
      <c r="G35" s="45"/>
      <c r="H35" s="65"/>
      <c r="I35" s="45"/>
      <c r="J35" s="65"/>
      <c r="K35" s="45"/>
      <c r="L35" s="65"/>
      <c r="M35" s="114" t="s">
        <v>27</v>
      </c>
      <c r="N35" s="44">
        <v>2001</v>
      </c>
      <c r="O35" s="127"/>
      <c r="P35" s="141">
        <f>F35+H35+L35</f>
        <v>7</v>
      </c>
    </row>
    <row r="36" spans="1:16" ht="12.75" customHeight="1">
      <c r="A36" s="114" t="s">
        <v>27</v>
      </c>
      <c r="B36" s="26" t="s">
        <v>53</v>
      </c>
      <c r="C36" s="26" t="s">
        <v>52</v>
      </c>
      <c r="D36" s="37">
        <v>5</v>
      </c>
      <c r="E36" s="45" t="s">
        <v>27</v>
      </c>
      <c r="F36" s="69">
        <v>5</v>
      </c>
      <c r="G36" s="67"/>
      <c r="H36" s="67"/>
      <c r="I36" s="67"/>
      <c r="J36" s="67"/>
      <c r="K36" s="67"/>
      <c r="L36" s="67"/>
      <c r="M36" s="114" t="s">
        <v>30</v>
      </c>
      <c r="N36" s="44">
        <v>2002</v>
      </c>
      <c r="O36" s="127"/>
      <c r="P36" s="141">
        <f>F36+H36+L36</f>
        <v>5</v>
      </c>
    </row>
    <row r="37" spans="1:16" ht="12.75" customHeight="1">
      <c r="A37" s="114" t="s">
        <v>30</v>
      </c>
      <c r="B37" s="26" t="s">
        <v>56</v>
      </c>
      <c r="C37" s="38" t="s">
        <v>43</v>
      </c>
      <c r="D37" s="37">
        <v>2</v>
      </c>
      <c r="E37" s="45" t="s">
        <v>30</v>
      </c>
      <c r="F37" s="134">
        <v>2</v>
      </c>
      <c r="G37" s="45"/>
      <c r="H37" s="65"/>
      <c r="I37" s="45"/>
      <c r="J37" s="65"/>
      <c r="K37" s="45"/>
      <c r="L37" s="65"/>
      <c r="M37" s="114" t="s">
        <v>28</v>
      </c>
      <c r="N37" s="44">
        <v>2001</v>
      </c>
      <c r="O37" s="126"/>
      <c r="P37" s="141">
        <f>F37+H37+L37</f>
        <v>2</v>
      </c>
    </row>
    <row r="38" spans="1:17" ht="12.75" customHeight="1">
      <c r="A38" s="114" t="s">
        <v>29</v>
      </c>
      <c r="B38" s="26" t="s">
        <v>60</v>
      </c>
      <c r="C38" s="38" t="s">
        <v>43</v>
      </c>
      <c r="D38" s="37">
        <v>1</v>
      </c>
      <c r="E38" s="45" t="s">
        <v>29</v>
      </c>
      <c r="F38" s="69">
        <v>1</v>
      </c>
      <c r="G38" s="45"/>
      <c r="H38" s="65"/>
      <c r="I38" s="45"/>
      <c r="J38" s="65"/>
      <c r="K38" s="45"/>
      <c r="L38" s="65"/>
      <c r="M38" s="114" t="s">
        <v>29</v>
      </c>
      <c r="N38" s="44">
        <v>2004</v>
      </c>
      <c r="O38" s="127"/>
      <c r="P38" s="141">
        <f>F38+H38+L38</f>
        <v>1</v>
      </c>
      <c r="Q38" s="2"/>
    </row>
    <row r="39" spans="1:17" ht="12.75" customHeight="1">
      <c r="A39" s="114" t="s">
        <v>31</v>
      </c>
      <c r="B39" s="107" t="s">
        <v>75</v>
      </c>
      <c r="C39" s="38" t="s">
        <v>43</v>
      </c>
      <c r="D39" s="37">
        <v>1</v>
      </c>
      <c r="E39" s="45" t="s">
        <v>31</v>
      </c>
      <c r="F39" s="69">
        <v>1</v>
      </c>
      <c r="G39" s="45"/>
      <c r="H39" s="65"/>
      <c r="I39" s="45"/>
      <c r="J39" s="65"/>
      <c r="K39" s="45"/>
      <c r="L39" s="65"/>
      <c r="M39" s="114" t="s">
        <v>35</v>
      </c>
      <c r="N39" s="44">
        <v>2001</v>
      </c>
      <c r="O39" s="126"/>
      <c r="P39" s="141">
        <f>F39+H39+L39</f>
        <v>1</v>
      </c>
      <c r="Q39" s="2"/>
    </row>
    <row r="40" spans="1:16" ht="12.75" customHeight="1">
      <c r="A40" s="45"/>
      <c r="B40" s="26"/>
      <c r="C40" s="26"/>
      <c r="D40" s="27"/>
      <c r="E40" s="78"/>
      <c r="F40" s="74"/>
      <c r="G40" s="68"/>
      <c r="H40" s="68"/>
      <c r="I40" s="68"/>
      <c r="J40" s="68"/>
      <c r="K40" s="68"/>
      <c r="L40" s="68"/>
      <c r="M40" s="30"/>
      <c r="N40" s="31"/>
      <c r="O40" s="126"/>
      <c r="P40" s="29"/>
    </row>
    <row r="41" spans="1:23" ht="12.75" customHeight="1">
      <c r="A41" s="112"/>
      <c r="B41" s="86" t="s">
        <v>5</v>
      </c>
      <c r="C41" s="103">
        <v>44335</v>
      </c>
      <c r="D41" s="105"/>
      <c r="E41" s="160" t="s">
        <v>113</v>
      </c>
      <c r="F41" s="161"/>
      <c r="G41" s="160"/>
      <c r="H41" s="161"/>
      <c r="I41" s="160"/>
      <c r="J41" s="161"/>
      <c r="K41" s="160"/>
      <c r="L41" s="161"/>
      <c r="M41" s="34"/>
      <c r="N41" s="31"/>
      <c r="O41" s="125"/>
      <c r="P41" s="85"/>
      <c r="R41" s="168"/>
      <c r="S41" s="168"/>
      <c r="T41" s="168"/>
      <c r="U41" s="168"/>
      <c r="V41" s="168"/>
      <c r="W41" s="168"/>
    </row>
    <row r="42" spans="1:23" ht="12.75" customHeight="1">
      <c r="A42" s="112"/>
      <c r="B42" s="88" t="s">
        <v>11</v>
      </c>
      <c r="C42" s="89" t="s">
        <v>25</v>
      </c>
      <c r="D42" s="90">
        <v>950</v>
      </c>
      <c r="E42" s="164" t="s">
        <v>86</v>
      </c>
      <c r="F42" s="165"/>
      <c r="G42" s="164"/>
      <c r="H42" s="165"/>
      <c r="I42" s="164"/>
      <c r="J42" s="165"/>
      <c r="K42" s="164"/>
      <c r="L42" s="165"/>
      <c r="M42" s="34"/>
      <c r="N42" s="31"/>
      <c r="O42" s="125"/>
      <c r="P42" s="85"/>
      <c r="R42" s="147"/>
      <c r="S42" s="147"/>
      <c r="T42" s="147"/>
      <c r="U42" s="147"/>
      <c r="V42" s="147"/>
      <c r="W42" s="147"/>
    </row>
    <row r="43" spans="1:23" ht="12.75" customHeight="1">
      <c r="A43" s="112"/>
      <c r="B43" s="88" t="s">
        <v>18</v>
      </c>
      <c r="C43" s="91" t="s">
        <v>26</v>
      </c>
      <c r="D43" s="92">
        <v>808</v>
      </c>
      <c r="E43" s="156" t="s">
        <v>112</v>
      </c>
      <c r="F43" s="157"/>
      <c r="G43" s="156"/>
      <c r="H43" s="157"/>
      <c r="I43" s="156"/>
      <c r="J43" s="157"/>
      <c r="K43" s="156"/>
      <c r="L43" s="157"/>
      <c r="M43" s="34"/>
      <c r="N43" s="31"/>
      <c r="O43" s="125"/>
      <c r="P43" s="85"/>
      <c r="R43" s="147"/>
      <c r="S43" s="147"/>
      <c r="T43" s="147"/>
      <c r="U43" s="147"/>
      <c r="V43" s="147"/>
      <c r="W43" s="147"/>
    </row>
    <row r="44" spans="1:23" ht="12.75" customHeight="1">
      <c r="A44" s="112"/>
      <c r="B44" s="88" t="s">
        <v>115</v>
      </c>
      <c r="C44" s="86"/>
      <c r="D44" s="93"/>
      <c r="E44" s="158">
        <v>44254</v>
      </c>
      <c r="F44" s="159"/>
      <c r="G44" s="158"/>
      <c r="H44" s="159"/>
      <c r="I44" s="158"/>
      <c r="J44" s="159"/>
      <c r="K44" s="158"/>
      <c r="L44" s="159"/>
      <c r="M44" s="34" t="s">
        <v>7</v>
      </c>
      <c r="N44" s="35" t="s">
        <v>16</v>
      </c>
      <c r="O44" s="125"/>
      <c r="P44" s="85"/>
      <c r="R44" s="147"/>
      <c r="S44" s="147"/>
      <c r="T44" s="147"/>
      <c r="U44" s="147"/>
      <c r="V44" s="147"/>
      <c r="W44" s="147"/>
    </row>
    <row r="45" spans="1:16" ht="12.75" customHeight="1">
      <c r="A45" s="119" t="s">
        <v>1</v>
      </c>
      <c r="B45" s="25" t="s">
        <v>4</v>
      </c>
      <c r="C45" s="25" t="s">
        <v>42</v>
      </c>
      <c r="D45" s="32" t="s">
        <v>0</v>
      </c>
      <c r="E45" s="28" t="s">
        <v>1</v>
      </c>
      <c r="F45" s="45" t="s">
        <v>2</v>
      </c>
      <c r="G45" s="28" t="s">
        <v>1</v>
      </c>
      <c r="H45" s="45" t="s">
        <v>2</v>
      </c>
      <c r="I45" s="28" t="s">
        <v>1</v>
      </c>
      <c r="J45" s="45" t="s">
        <v>2</v>
      </c>
      <c r="K45" s="28" t="s">
        <v>1</v>
      </c>
      <c r="L45" s="45" t="s">
        <v>2</v>
      </c>
      <c r="M45" s="34" t="s">
        <v>8</v>
      </c>
      <c r="N45" s="35" t="s">
        <v>17</v>
      </c>
      <c r="O45" s="125"/>
      <c r="P45" s="85" t="s">
        <v>0</v>
      </c>
    </row>
    <row r="46" spans="1:17" ht="12.75" customHeight="1">
      <c r="A46" s="114" t="s">
        <v>28</v>
      </c>
      <c r="B46" s="26" t="s">
        <v>60</v>
      </c>
      <c r="C46" s="38" t="s">
        <v>43</v>
      </c>
      <c r="D46" s="37">
        <v>527</v>
      </c>
      <c r="E46" s="45" t="s">
        <v>28</v>
      </c>
      <c r="F46" s="133">
        <v>1054</v>
      </c>
      <c r="G46" s="45"/>
      <c r="H46" s="65"/>
      <c r="I46" s="45"/>
      <c r="J46" s="65"/>
      <c r="K46" s="45"/>
      <c r="L46" s="65"/>
      <c r="M46" s="114" t="s">
        <v>28</v>
      </c>
      <c r="N46" s="44">
        <v>2004</v>
      </c>
      <c r="O46" s="127"/>
      <c r="P46" s="141">
        <f>(F46)/2</f>
        <v>527</v>
      </c>
      <c r="Q46" s="19"/>
    </row>
    <row r="47" spans="1:17" ht="12.75" customHeight="1">
      <c r="A47" s="114" t="s">
        <v>27</v>
      </c>
      <c r="B47" s="108" t="s">
        <v>104</v>
      </c>
      <c r="C47" s="26" t="s">
        <v>103</v>
      </c>
      <c r="D47" s="37">
        <v>519</v>
      </c>
      <c r="E47" s="45" t="s">
        <v>27</v>
      </c>
      <c r="F47" s="133">
        <v>1037</v>
      </c>
      <c r="G47" s="67"/>
      <c r="H47" s="67"/>
      <c r="I47" s="67"/>
      <c r="J47" s="67"/>
      <c r="K47" s="67"/>
      <c r="L47" s="67"/>
      <c r="M47" s="114" t="s">
        <v>29</v>
      </c>
      <c r="N47" s="44">
        <v>2006</v>
      </c>
      <c r="O47" s="127"/>
      <c r="P47" s="141">
        <f>(F47)/2</f>
        <v>518.5</v>
      </c>
      <c r="Q47" s="20"/>
    </row>
    <row r="48" spans="1:17" ht="12.75" customHeight="1">
      <c r="A48" s="114" t="s">
        <v>30</v>
      </c>
      <c r="B48" s="107" t="s">
        <v>94</v>
      </c>
      <c r="C48" s="38" t="s">
        <v>43</v>
      </c>
      <c r="D48" s="37">
        <v>506</v>
      </c>
      <c r="E48" s="45" t="s">
        <v>30</v>
      </c>
      <c r="F48" s="133">
        <v>1011</v>
      </c>
      <c r="G48" s="45"/>
      <c r="H48" s="67"/>
      <c r="I48" s="45"/>
      <c r="J48" s="67"/>
      <c r="K48" s="45"/>
      <c r="L48" s="67"/>
      <c r="M48" s="114" t="s">
        <v>27</v>
      </c>
      <c r="N48" s="44">
        <v>2004</v>
      </c>
      <c r="O48" s="127"/>
      <c r="P48" s="141">
        <f>(F48)/2</f>
        <v>505.5</v>
      </c>
      <c r="Q48" s="20"/>
    </row>
    <row r="49" spans="1:17" ht="12.75" customHeight="1">
      <c r="A49" s="114" t="s">
        <v>29</v>
      </c>
      <c r="B49" s="108" t="s">
        <v>105</v>
      </c>
      <c r="C49" s="26" t="s">
        <v>103</v>
      </c>
      <c r="D49" s="37">
        <v>488</v>
      </c>
      <c r="E49" s="45" t="s">
        <v>29</v>
      </c>
      <c r="F49" s="133">
        <v>975</v>
      </c>
      <c r="G49" s="67"/>
      <c r="H49" s="67"/>
      <c r="I49" s="67"/>
      <c r="J49" s="67"/>
      <c r="K49" s="67"/>
      <c r="L49" s="67"/>
      <c r="M49" s="114" t="s">
        <v>31</v>
      </c>
      <c r="N49" s="44">
        <v>2006</v>
      </c>
      <c r="O49" s="127"/>
      <c r="P49" s="141">
        <f>(F49)/2</f>
        <v>487.5</v>
      </c>
      <c r="Q49" s="21"/>
    </row>
    <row r="50" spans="1:17" ht="12.75" customHeight="1">
      <c r="A50" s="114" t="s">
        <v>31</v>
      </c>
      <c r="B50" s="107" t="s">
        <v>70</v>
      </c>
      <c r="C50" s="38" t="s">
        <v>43</v>
      </c>
      <c r="D50" s="37">
        <v>403</v>
      </c>
      <c r="E50" s="45" t="s">
        <v>31</v>
      </c>
      <c r="F50" s="133">
        <v>806</v>
      </c>
      <c r="G50" s="45"/>
      <c r="H50" s="67"/>
      <c r="I50" s="45"/>
      <c r="J50" s="67"/>
      <c r="K50" s="45"/>
      <c r="L50" s="67"/>
      <c r="M50" s="114" t="s">
        <v>30</v>
      </c>
      <c r="N50" s="44">
        <v>2003</v>
      </c>
      <c r="O50" s="127"/>
      <c r="P50" s="141">
        <f>(F50)/2</f>
        <v>403</v>
      </c>
      <c r="Q50" s="20"/>
    </row>
    <row r="51" spans="1:17" ht="12.75" customHeight="1">
      <c r="A51" s="114" t="s">
        <v>32</v>
      </c>
      <c r="B51" s="108" t="s">
        <v>121</v>
      </c>
      <c r="C51" s="38" t="s">
        <v>43</v>
      </c>
      <c r="D51" s="37">
        <v>402</v>
      </c>
      <c r="E51" s="45" t="s">
        <v>32</v>
      </c>
      <c r="F51" s="133">
        <v>804</v>
      </c>
      <c r="G51" s="67"/>
      <c r="H51" s="67"/>
      <c r="I51" s="67"/>
      <c r="J51" s="67"/>
      <c r="K51" s="67"/>
      <c r="L51" s="67"/>
      <c r="M51" s="114" t="s">
        <v>34</v>
      </c>
      <c r="N51" s="44">
        <v>2006</v>
      </c>
      <c r="O51" s="127"/>
      <c r="P51" s="141">
        <f>(F51)/2</f>
        <v>402</v>
      </c>
      <c r="Q51" s="19"/>
    </row>
    <row r="52" spans="1:16" ht="12.75" customHeight="1">
      <c r="A52" s="114"/>
      <c r="B52" s="25"/>
      <c r="C52" s="102"/>
      <c r="D52" s="37"/>
      <c r="E52" s="80"/>
      <c r="F52" s="69"/>
      <c r="G52" s="45"/>
      <c r="H52" s="65"/>
      <c r="I52" s="45"/>
      <c r="J52" s="65"/>
      <c r="K52" s="45"/>
      <c r="L52" s="65"/>
      <c r="M52" s="36"/>
      <c r="N52" s="44"/>
      <c r="O52" s="126"/>
      <c r="P52" s="141"/>
    </row>
    <row r="53" spans="1:23" ht="12.75" customHeight="1">
      <c r="A53" s="112"/>
      <c r="B53" s="86" t="s">
        <v>5</v>
      </c>
      <c r="C53" s="103">
        <v>44335</v>
      </c>
      <c r="D53" s="105"/>
      <c r="E53" s="160" t="s">
        <v>113</v>
      </c>
      <c r="F53" s="161"/>
      <c r="G53" s="160"/>
      <c r="H53" s="161"/>
      <c r="I53" s="160"/>
      <c r="J53" s="161"/>
      <c r="K53" s="160"/>
      <c r="L53" s="161"/>
      <c r="M53" s="33"/>
      <c r="N53" s="31"/>
      <c r="O53" s="126"/>
      <c r="P53" s="85"/>
      <c r="R53" s="168"/>
      <c r="S53" s="168"/>
      <c r="T53" s="168"/>
      <c r="U53" s="168"/>
      <c r="V53" s="168"/>
      <c r="W53" s="168"/>
    </row>
    <row r="54" spans="1:23" ht="12.75" customHeight="1">
      <c r="A54" s="120"/>
      <c r="B54" s="88" t="s">
        <v>11</v>
      </c>
      <c r="C54" s="89" t="s">
        <v>25</v>
      </c>
      <c r="D54" s="90">
        <v>771</v>
      </c>
      <c r="E54" s="164" t="s">
        <v>86</v>
      </c>
      <c r="F54" s="165"/>
      <c r="G54" s="164"/>
      <c r="H54" s="165"/>
      <c r="I54" s="164"/>
      <c r="J54" s="165"/>
      <c r="K54" s="164"/>
      <c r="L54" s="165"/>
      <c r="M54" s="34"/>
      <c r="N54" s="31"/>
      <c r="O54" s="126"/>
      <c r="P54" s="85"/>
      <c r="R54" s="147"/>
      <c r="S54" s="147"/>
      <c r="T54" s="147"/>
      <c r="U54" s="147"/>
      <c r="V54" s="147"/>
      <c r="W54" s="147"/>
    </row>
    <row r="55" spans="1:23" ht="12.75" customHeight="1">
      <c r="A55" s="112"/>
      <c r="B55" s="88" t="s">
        <v>19</v>
      </c>
      <c r="C55" s="91" t="s">
        <v>26</v>
      </c>
      <c r="D55" s="92">
        <v>655</v>
      </c>
      <c r="E55" s="156" t="s">
        <v>112</v>
      </c>
      <c r="F55" s="157"/>
      <c r="G55" s="156"/>
      <c r="H55" s="157"/>
      <c r="I55" s="156"/>
      <c r="J55" s="157"/>
      <c r="K55" s="156"/>
      <c r="L55" s="157"/>
      <c r="M55" s="34"/>
      <c r="N55" s="31"/>
      <c r="O55" s="125"/>
      <c r="P55" s="85"/>
      <c r="R55" s="147"/>
      <c r="S55" s="147"/>
      <c r="T55" s="147"/>
      <c r="U55" s="147"/>
      <c r="V55" s="147"/>
      <c r="W55" s="147"/>
    </row>
    <row r="56" spans="1:23" ht="12.75" customHeight="1">
      <c r="A56" s="112"/>
      <c r="B56" s="88" t="s">
        <v>116</v>
      </c>
      <c r="C56" s="86"/>
      <c r="D56" s="93"/>
      <c r="E56" s="158">
        <v>44254</v>
      </c>
      <c r="F56" s="159"/>
      <c r="G56" s="158"/>
      <c r="H56" s="159"/>
      <c r="I56" s="158"/>
      <c r="J56" s="159"/>
      <c r="K56" s="158"/>
      <c r="L56" s="159"/>
      <c r="M56" s="34" t="s">
        <v>7</v>
      </c>
      <c r="N56" s="35" t="s">
        <v>16</v>
      </c>
      <c r="O56" s="125"/>
      <c r="P56" s="85"/>
      <c r="R56" s="147"/>
      <c r="S56" s="147"/>
      <c r="T56" s="147"/>
      <c r="U56" s="147"/>
      <c r="V56" s="147"/>
      <c r="W56" s="147"/>
    </row>
    <row r="57" spans="1:16" ht="12.75" customHeight="1">
      <c r="A57" s="119" t="s">
        <v>1</v>
      </c>
      <c r="B57" s="25" t="s">
        <v>4</v>
      </c>
      <c r="C57" s="25" t="s">
        <v>42</v>
      </c>
      <c r="D57" s="32" t="s">
        <v>0</v>
      </c>
      <c r="E57" s="28" t="s">
        <v>1</v>
      </c>
      <c r="F57" s="45" t="s">
        <v>2</v>
      </c>
      <c r="G57" s="28" t="s">
        <v>1</v>
      </c>
      <c r="H57" s="45" t="s">
        <v>2</v>
      </c>
      <c r="I57" s="28" t="s">
        <v>1</v>
      </c>
      <c r="J57" s="45" t="s">
        <v>2</v>
      </c>
      <c r="K57" s="28" t="s">
        <v>1</v>
      </c>
      <c r="L57" s="45" t="s">
        <v>2</v>
      </c>
      <c r="M57" s="34" t="s">
        <v>8</v>
      </c>
      <c r="N57" s="35" t="s">
        <v>17</v>
      </c>
      <c r="O57" s="125"/>
      <c r="P57" s="85" t="s">
        <v>0</v>
      </c>
    </row>
    <row r="58" spans="1:16" ht="12.75" customHeight="1">
      <c r="A58" s="114" t="s">
        <v>28</v>
      </c>
      <c r="B58" s="25" t="s">
        <v>88</v>
      </c>
      <c r="C58" s="26" t="s">
        <v>89</v>
      </c>
      <c r="D58" s="37">
        <v>308</v>
      </c>
      <c r="E58" s="45" t="s">
        <v>28</v>
      </c>
      <c r="F58" s="146">
        <v>615</v>
      </c>
      <c r="G58" s="68"/>
      <c r="H58" s="68"/>
      <c r="I58" s="68"/>
      <c r="J58" s="68"/>
      <c r="K58" s="68"/>
      <c r="L58" s="68"/>
      <c r="M58" s="114" t="s">
        <v>28</v>
      </c>
      <c r="N58" s="44">
        <v>2005</v>
      </c>
      <c r="O58" s="127"/>
      <c r="P58" s="141">
        <f>(F58)/2</f>
        <v>307.5</v>
      </c>
    </row>
    <row r="59" spans="1:21" ht="12.75" customHeight="1">
      <c r="A59" s="114" t="s">
        <v>27</v>
      </c>
      <c r="B59" s="25" t="s">
        <v>124</v>
      </c>
      <c r="C59" s="38" t="s">
        <v>43</v>
      </c>
      <c r="D59" s="37">
        <v>285</v>
      </c>
      <c r="E59" s="45" t="s">
        <v>27</v>
      </c>
      <c r="F59" s="146">
        <v>569</v>
      </c>
      <c r="G59" s="68"/>
      <c r="H59" s="68"/>
      <c r="I59" s="68"/>
      <c r="J59" s="68"/>
      <c r="K59" s="68"/>
      <c r="L59" s="68"/>
      <c r="M59" s="114" t="s">
        <v>30</v>
      </c>
      <c r="N59" s="44">
        <v>2005</v>
      </c>
      <c r="O59" s="127"/>
      <c r="P59" s="141">
        <f>(F59)/2</f>
        <v>284.5</v>
      </c>
      <c r="Q59" s="2"/>
      <c r="U59"/>
    </row>
    <row r="60" spans="1:17" ht="12.75" customHeight="1">
      <c r="A60" s="114" t="s">
        <v>30</v>
      </c>
      <c r="B60" s="25" t="s">
        <v>125</v>
      </c>
      <c r="C60" s="38" t="s">
        <v>43</v>
      </c>
      <c r="D60" s="37">
        <v>120</v>
      </c>
      <c r="E60" s="45" t="s">
        <v>30</v>
      </c>
      <c r="F60" s="146">
        <v>239</v>
      </c>
      <c r="G60" s="68"/>
      <c r="H60" s="68"/>
      <c r="I60" s="68"/>
      <c r="J60" s="68"/>
      <c r="K60" s="68"/>
      <c r="L60" s="68"/>
      <c r="M60" s="114" t="s">
        <v>29</v>
      </c>
      <c r="N60" s="44">
        <v>2006</v>
      </c>
      <c r="O60" s="127"/>
      <c r="P60" s="141">
        <f>(F60)/2</f>
        <v>119.5</v>
      </c>
      <c r="Q60" s="2"/>
    </row>
    <row r="61" spans="1:16" ht="12.75" customHeight="1">
      <c r="A61" s="119"/>
      <c r="B61" s="26"/>
      <c r="C61" s="26"/>
      <c r="D61" s="27"/>
      <c r="E61" s="79"/>
      <c r="F61" s="68"/>
      <c r="G61" s="68"/>
      <c r="H61" s="68"/>
      <c r="I61" s="68"/>
      <c r="J61" s="68"/>
      <c r="K61" s="68"/>
      <c r="L61" s="68"/>
      <c r="M61" s="30"/>
      <c r="N61" s="31"/>
      <c r="O61" s="127"/>
      <c r="P61" s="29"/>
    </row>
    <row r="62" spans="1:16" ht="12.75" customHeight="1">
      <c r="A62" s="112"/>
      <c r="B62" s="86" t="s">
        <v>5</v>
      </c>
      <c r="C62" s="103">
        <v>44335</v>
      </c>
      <c r="D62" s="105"/>
      <c r="E62" s="160" t="s">
        <v>113</v>
      </c>
      <c r="F62" s="161"/>
      <c r="G62" s="160"/>
      <c r="H62" s="161"/>
      <c r="I62" s="160"/>
      <c r="J62" s="161"/>
      <c r="K62" s="160"/>
      <c r="L62" s="161"/>
      <c r="M62" s="33"/>
      <c r="N62" s="31"/>
      <c r="O62" s="125"/>
      <c r="P62" s="85"/>
    </row>
    <row r="63" spans="1:16" ht="12.75" customHeight="1">
      <c r="A63" s="112"/>
      <c r="B63" s="88" t="s">
        <v>11</v>
      </c>
      <c r="C63" s="89" t="s">
        <v>25</v>
      </c>
      <c r="D63" s="90">
        <v>860</v>
      </c>
      <c r="E63" s="164" t="s">
        <v>86</v>
      </c>
      <c r="F63" s="165"/>
      <c r="G63" s="164"/>
      <c r="H63" s="165"/>
      <c r="I63" s="164"/>
      <c r="J63" s="165"/>
      <c r="K63" s="164"/>
      <c r="L63" s="165"/>
      <c r="M63" s="34"/>
      <c r="N63" s="31"/>
      <c r="O63" s="125"/>
      <c r="P63" s="85"/>
    </row>
    <row r="64" spans="1:16" ht="12.75" customHeight="1">
      <c r="A64" s="112"/>
      <c r="B64" s="88" t="s">
        <v>20</v>
      </c>
      <c r="C64" s="91" t="s">
        <v>26</v>
      </c>
      <c r="D64" s="92">
        <v>731</v>
      </c>
      <c r="E64" s="156" t="s">
        <v>112</v>
      </c>
      <c r="F64" s="157"/>
      <c r="G64" s="156"/>
      <c r="H64" s="157"/>
      <c r="I64" s="156"/>
      <c r="J64" s="157"/>
      <c r="K64" s="156"/>
      <c r="L64" s="157"/>
      <c r="M64" s="34"/>
      <c r="N64" s="31"/>
      <c r="O64" s="125"/>
      <c r="P64" s="85"/>
    </row>
    <row r="65" spans="1:16" ht="12.75" customHeight="1">
      <c r="A65" s="112"/>
      <c r="B65" s="88" t="s">
        <v>117</v>
      </c>
      <c r="C65" s="86"/>
      <c r="D65" s="93"/>
      <c r="E65" s="158">
        <v>44254</v>
      </c>
      <c r="F65" s="159"/>
      <c r="G65" s="158"/>
      <c r="H65" s="159"/>
      <c r="I65" s="158"/>
      <c r="J65" s="159"/>
      <c r="K65" s="158"/>
      <c r="L65" s="159"/>
      <c r="M65" s="34" t="s">
        <v>7</v>
      </c>
      <c r="N65" s="35" t="s">
        <v>16</v>
      </c>
      <c r="O65" s="125"/>
      <c r="P65" s="85"/>
    </row>
    <row r="66" spans="1:16" ht="12.75" customHeight="1">
      <c r="A66" s="119" t="s">
        <v>1</v>
      </c>
      <c r="B66" s="25" t="s">
        <v>4</v>
      </c>
      <c r="C66" s="25" t="s">
        <v>42</v>
      </c>
      <c r="D66" s="32" t="s">
        <v>0</v>
      </c>
      <c r="E66" s="28" t="s">
        <v>1</v>
      </c>
      <c r="F66" s="45" t="s">
        <v>2</v>
      </c>
      <c r="G66" s="28" t="s">
        <v>1</v>
      </c>
      <c r="H66" s="45" t="s">
        <v>2</v>
      </c>
      <c r="I66" s="28" t="s">
        <v>1</v>
      </c>
      <c r="J66" s="45" t="s">
        <v>2</v>
      </c>
      <c r="K66" s="28" t="s">
        <v>1</v>
      </c>
      <c r="L66" s="45" t="s">
        <v>2</v>
      </c>
      <c r="M66" s="34" t="s">
        <v>8</v>
      </c>
      <c r="N66" s="35" t="s">
        <v>17</v>
      </c>
      <c r="O66" s="125"/>
      <c r="P66" s="85" t="s">
        <v>0</v>
      </c>
    </row>
    <row r="67" spans="1:16" ht="12.75" customHeight="1">
      <c r="A67" s="114" t="s">
        <v>28</v>
      </c>
      <c r="B67" s="25" t="s">
        <v>85</v>
      </c>
      <c r="C67" s="26" t="s">
        <v>89</v>
      </c>
      <c r="D67" s="37">
        <v>404</v>
      </c>
      <c r="E67" s="45" t="s">
        <v>28</v>
      </c>
      <c r="F67" s="146">
        <v>808</v>
      </c>
      <c r="G67" s="68"/>
      <c r="H67" s="68"/>
      <c r="I67" s="68"/>
      <c r="J67" s="68"/>
      <c r="K67" s="68"/>
      <c r="L67" s="68"/>
      <c r="M67" s="114" t="s">
        <v>28</v>
      </c>
      <c r="N67" s="44">
        <v>2007</v>
      </c>
      <c r="O67" s="127"/>
      <c r="P67" s="141">
        <f>(F67)/2</f>
        <v>404</v>
      </c>
    </row>
    <row r="68" spans="1:16" ht="12.75" customHeight="1">
      <c r="A68" s="114" t="s">
        <v>27</v>
      </c>
      <c r="B68" s="25" t="s">
        <v>106</v>
      </c>
      <c r="C68" s="26" t="s">
        <v>103</v>
      </c>
      <c r="D68" s="37">
        <v>392</v>
      </c>
      <c r="E68" s="45" t="s">
        <v>27</v>
      </c>
      <c r="F68" s="146">
        <v>784</v>
      </c>
      <c r="G68" s="68"/>
      <c r="H68" s="68"/>
      <c r="I68" s="68"/>
      <c r="J68" s="68"/>
      <c r="K68" s="68"/>
      <c r="L68" s="68"/>
      <c r="M68" s="114" t="s">
        <v>27</v>
      </c>
      <c r="N68" s="44">
        <v>2008</v>
      </c>
      <c r="O68" s="127"/>
      <c r="P68" s="141">
        <f>(F68)/2</f>
        <v>392</v>
      </c>
    </row>
    <row r="69" spans="1:16" ht="12.75" customHeight="1">
      <c r="A69" s="114" t="s">
        <v>30</v>
      </c>
      <c r="B69" s="25" t="s">
        <v>100</v>
      </c>
      <c r="C69" s="38" t="s">
        <v>43</v>
      </c>
      <c r="D69" s="37">
        <v>353</v>
      </c>
      <c r="E69" s="45" t="s">
        <v>30</v>
      </c>
      <c r="F69" s="146">
        <v>706</v>
      </c>
      <c r="G69" s="68"/>
      <c r="H69" s="68"/>
      <c r="I69" s="68"/>
      <c r="J69" s="68"/>
      <c r="K69" s="68"/>
      <c r="L69" s="68"/>
      <c r="M69" s="114" t="s">
        <v>30</v>
      </c>
      <c r="N69" s="44">
        <v>2008</v>
      </c>
      <c r="O69" s="127"/>
      <c r="P69" s="141">
        <f>(F69)/2</f>
        <v>353</v>
      </c>
    </row>
    <row r="70" spans="1:16" ht="12.75" customHeight="1">
      <c r="A70" s="114" t="s">
        <v>29</v>
      </c>
      <c r="B70" s="25" t="s">
        <v>126</v>
      </c>
      <c r="C70" s="26" t="s">
        <v>103</v>
      </c>
      <c r="D70" s="37">
        <v>346</v>
      </c>
      <c r="E70" s="45" t="s">
        <v>29</v>
      </c>
      <c r="F70" s="146">
        <v>691</v>
      </c>
      <c r="G70" s="68"/>
      <c r="H70" s="68"/>
      <c r="I70" s="68"/>
      <c r="J70" s="68"/>
      <c r="K70" s="68"/>
      <c r="L70" s="68"/>
      <c r="M70" s="114" t="s">
        <v>29</v>
      </c>
      <c r="N70" s="44">
        <v>2007</v>
      </c>
      <c r="O70" s="127"/>
      <c r="P70" s="141">
        <f>(F70)/2</f>
        <v>345.5</v>
      </c>
    </row>
    <row r="71" spans="1:16" ht="12.75" customHeight="1">
      <c r="A71" s="45"/>
      <c r="B71" s="26"/>
      <c r="C71" s="26"/>
      <c r="D71" s="27"/>
      <c r="E71" s="45"/>
      <c r="F71" s="69"/>
      <c r="G71" s="68"/>
      <c r="H71" s="68"/>
      <c r="I71" s="68"/>
      <c r="J71" s="68"/>
      <c r="K71" s="68"/>
      <c r="L71" s="68"/>
      <c r="M71" s="30"/>
      <c r="N71" s="31"/>
      <c r="O71" s="126"/>
      <c r="P71" s="29"/>
    </row>
    <row r="72" spans="1:23" ht="12.75" customHeight="1">
      <c r="A72" s="112"/>
      <c r="B72" s="86" t="s">
        <v>5</v>
      </c>
      <c r="C72" s="103">
        <v>44335</v>
      </c>
      <c r="D72" s="105"/>
      <c r="E72" s="160" t="s">
        <v>113</v>
      </c>
      <c r="F72" s="161"/>
      <c r="G72" s="160"/>
      <c r="H72" s="161"/>
      <c r="I72" s="160"/>
      <c r="J72" s="161"/>
      <c r="K72" s="160"/>
      <c r="L72" s="161"/>
      <c r="M72" s="33"/>
      <c r="N72" s="31"/>
      <c r="O72" s="125"/>
      <c r="P72" s="85"/>
      <c r="R72" s="168"/>
      <c r="S72" s="168"/>
      <c r="T72" s="168"/>
      <c r="U72" s="168"/>
      <c r="V72" s="168"/>
      <c r="W72" s="168"/>
    </row>
    <row r="73" spans="1:23" ht="12.75" customHeight="1">
      <c r="A73" s="112"/>
      <c r="B73" s="88" t="s">
        <v>11</v>
      </c>
      <c r="C73" s="89" t="s">
        <v>25</v>
      </c>
      <c r="D73" s="90">
        <v>860</v>
      </c>
      <c r="E73" s="164" t="s">
        <v>86</v>
      </c>
      <c r="F73" s="165"/>
      <c r="G73" s="164"/>
      <c r="H73" s="165"/>
      <c r="I73" s="164"/>
      <c r="J73" s="165"/>
      <c r="K73" s="164"/>
      <c r="L73" s="165"/>
      <c r="M73" s="34"/>
      <c r="N73" s="31"/>
      <c r="O73" s="125"/>
      <c r="P73" s="85"/>
      <c r="R73" s="147"/>
      <c r="S73" s="147"/>
      <c r="T73" s="147"/>
      <c r="U73" s="147"/>
      <c r="V73" s="147"/>
      <c r="W73" s="147"/>
    </row>
    <row r="74" spans="1:23" ht="12.75" customHeight="1">
      <c r="A74" s="112"/>
      <c r="B74" s="88" t="s">
        <v>9</v>
      </c>
      <c r="C74" s="91" t="s">
        <v>26</v>
      </c>
      <c r="D74" s="92">
        <v>731</v>
      </c>
      <c r="E74" s="156" t="s">
        <v>112</v>
      </c>
      <c r="F74" s="157"/>
      <c r="G74" s="156"/>
      <c r="H74" s="157"/>
      <c r="I74" s="156"/>
      <c r="J74" s="157"/>
      <c r="K74" s="156"/>
      <c r="L74" s="157"/>
      <c r="M74" s="34"/>
      <c r="N74" s="31"/>
      <c r="O74" s="125"/>
      <c r="P74" s="85"/>
      <c r="R74" s="147"/>
      <c r="S74" s="147"/>
      <c r="T74" s="147"/>
      <c r="U74" s="147"/>
      <c r="V74" s="147"/>
      <c r="W74" s="147"/>
    </row>
    <row r="75" spans="1:23" ht="12.75" customHeight="1">
      <c r="A75" s="112"/>
      <c r="B75" s="88" t="s">
        <v>118</v>
      </c>
      <c r="C75" s="86"/>
      <c r="D75" s="93"/>
      <c r="E75" s="158">
        <v>44254</v>
      </c>
      <c r="F75" s="159"/>
      <c r="G75" s="158"/>
      <c r="H75" s="159"/>
      <c r="I75" s="158"/>
      <c r="J75" s="159"/>
      <c r="K75" s="158"/>
      <c r="L75" s="159"/>
      <c r="M75" s="34" t="s">
        <v>7</v>
      </c>
      <c r="N75" s="35" t="s">
        <v>16</v>
      </c>
      <c r="O75" s="125"/>
      <c r="P75" s="85"/>
      <c r="R75" s="147"/>
      <c r="S75" s="147"/>
      <c r="T75" s="147"/>
      <c r="U75" s="147"/>
      <c r="V75" s="147"/>
      <c r="W75" s="147"/>
    </row>
    <row r="76" spans="1:16" ht="12.75" customHeight="1">
      <c r="A76" s="119" t="s">
        <v>1</v>
      </c>
      <c r="B76" s="25" t="s">
        <v>4</v>
      </c>
      <c r="C76" s="25" t="s">
        <v>42</v>
      </c>
      <c r="D76" s="32" t="s">
        <v>0</v>
      </c>
      <c r="E76" s="28" t="s">
        <v>1</v>
      </c>
      <c r="F76" s="45" t="s">
        <v>2</v>
      </c>
      <c r="G76" s="28" t="s">
        <v>1</v>
      </c>
      <c r="H76" s="45" t="s">
        <v>2</v>
      </c>
      <c r="I76" s="28" t="s">
        <v>1</v>
      </c>
      <c r="J76" s="45" t="s">
        <v>2</v>
      </c>
      <c r="K76" s="28" t="s">
        <v>1</v>
      </c>
      <c r="L76" s="45" t="s">
        <v>2</v>
      </c>
      <c r="M76" s="34" t="s">
        <v>8</v>
      </c>
      <c r="N76" s="35" t="s">
        <v>17</v>
      </c>
      <c r="O76" s="125"/>
      <c r="P76" s="85" t="s">
        <v>0</v>
      </c>
    </row>
    <row r="77" spans="1:16" ht="12.75" customHeight="1">
      <c r="A77" s="114" t="s">
        <v>28</v>
      </c>
      <c r="B77" s="25"/>
      <c r="C77" s="26"/>
      <c r="D77" s="37"/>
      <c r="E77" s="45"/>
      <c r="F77" s="69"/>
      <c r="G77" s="68"/>
      <c r="H77" s="68"/>
      <c r="I77" s="68"/>
      <c r="J77" s="68"/>
      <c r="K77" s="68"/>
      <c r="L77" s="68"/>
      <c r="M77" s="114"/>
      <c r="N77" s="44"/>
      <c r="O77" s="127"/>
      <c r="P77" s="141">
        <f>(F77)/2</f>
        <v>0</v>
      </c>
    </row>
    <row r="78" spans="1:16" ht="12.75" customHeight="1">
      <c r="A78" s="114"/>
      <c r="B78" s="26"/>
      <c r="C78" s="26"/>
      <c r="D78" s="32"/>
      <c r="E78" s="81"/>
      <c r="F78" s="64"/>
      <c r="G78" s="64"/>
      <c r="H78" s="64"/>
      <c r="I78" s="64"/>
      <c r="J78" s="64"/>
      <c r="K78" s="64"/>
      <c r="L78" s="64"/>
      <c r="M78" s="39"/>
      <c r="N78" s="31"/>
      <c r="O78" s="126"/>
      <c r="P78" s="141"/>
    </row>
    <row r="79" spans="1:23" ht="12.75" customHeight="1">
      <c r="A79" s="112"/>
      <c r="B79" s="86" t="s">
        <v>5</v>
      </c>
      <c r="C79" s="103">
        <v>44335</v>
      </c>
      <c r="D79" s="105"/>
      <c r="E79" s="160" t="s">
        <v>113</v>
      </c>
      <c r="F79" s="161"/>
      <c r="G79" s="160"/>
      <c r="H79" s="161"/>
      <c r="I79" s="160"/>
      <c r="J79" s="161"/>
      <c r="K79" s="160"/>
      <c r="L79" s="161"/>
      <c r="M79" s="33"/>
      <c r="N79" s="31"/>
      <c r="O79" s="126"/>
      <c r="P79" s="85"/>
      <c r="R79" s="168"/>
      <c r="S79" s="168"/>
      <c r="T79" s="168"/>
      <c r="U79" s="168"/>
      <c r="V79" s="168"/>
      <c r="W79" s="168"/>
    </row>
    <row r="80" spans="1:23" ht="12.75" customHeight="1">
      <c r="A80" s="112"/>
      <c r="B80" s="88" t="s">
        <v>11</v>
      </c>
      <c r="C80" s="89" t="s">
        <v>25</v>
      </c>
      <c r="D80" s="90">
        <v>900</v>
      </c>
      <c r="E80" s="164" t="s">
        <v>86</v>
      </c>
      <c r="F80" s="165"/>
      <c r="G80" s="164"/>
      <c r="H80" s="165"/>
      <c r="I80" s="164"/>
      <c r="J80" s="165"/>
      <c r="K80" s="164"/>
      <c r="L80" s="165"/>
      <c r="M80" s="34"/>
      <c r="N80" s="31"/>
      <c r="O80" s="125"/>
      <c r="P80" s="85"/>
      <c r="R80" s="147"/>
      <c r="S80" s="147"/>
      <c r="T80" s="147"/>
      <c r="U80" s="147"/>
      <c r="V80" s="147"/>
      <c r="W80" s="147"/>
    </row>
    <row r="81" spans="1:23" ht="12.75" customHeight="1">
      <c r="A81" s="112"/>
      <c r="B81" s="88" t="s">
        <v>10</v>
      </c>
      <c r="C81" s="91" t="s">
        <v>26</v>
      </c>
      <c r="D81" s="92">
        <v>765</v>
      </c>
      <c r="E81" s="156" t="s">
        <v>112</v>
      </c>
      <c r="F81" s="157"/>
      <c r="G81" s="156"/>
      <c r="H81" s="157"/>
      <c r="I81" s="156"/>
      <c r="J81" s="157"/>
      <c r="K81" s="156"/>
      <c r="L81" s="157"/>
      <c r="M81" s="34"/>
      <c r="N81" s="31"/>
      <c r="O81" s="125"/>
      <c r="P81" s="85"/>
      <c r="R81" s="147"/>
      <c r="S81" s="147"/>
      <c r="T81" s="147"/>
      <c r="U81" s="147"/>
      <c r="V81" s="147"/>
      <c r="W81" s="147"/>
    </row>
    <row r="82" spans="1:23" ht="12.75" customHeight="1">
      <c r="A82" s="112"/>
      <c r="B82" s="88" t="s">
        <v>119</v>
      </c>
      <c r="C82" s="86"/>
      <c r="D82" s="93"/>
      <c r="E82" s="158">
        <v>44254</v>
      </c>
      <c r="F82" s="159"/>
      <c r="G82" s="158"/>
      <c r="H82" s="159"/>
      <c r="I82" s="158"/>
      <c r="J82" s="159"/>
      <c r="K82" s="158"/>
      <c r="L82" s="159"/>
      <c r="M82" s="34" t="s">
        <v>7</v>
      </c>
      <c r="N82" s="35" t="s">
        <v>16</v>
      </c>
      <c r="O82" s="125"/>
      <c r="P82" s="85"/>
      <c r="R82" s="147"/>
      <c r="S82" s="147"/>
      <c r="T82" s="147"/>
      <c r="U82" s="147"/>
      <c r="V82" s="147"/>
      <c r="W82" s="147"/>
    </row>
    <row r="83" spans="1:16" ht="12.75" customHeight="1">
      <c r="A83" s="119" t="s">
        <v>1</v>
      </c>
      <c r="B83" s="25" t="s">
        <v>4</v>
      </c>
      <c r="C83" s="25" t="s">
        <v>42</v>
      </c>
      <c r="D83" s="32" t="s">
        <v>0</v>
      </c>
      <c r="E83" s="28" t="s">
        <v>1</v>
      </c>
      <c r="F83" s="45" t="s">
        <v>2</v>
      </c>
      <c r="G83" s="28" t="s">
        <v>1</v>
      </c>
      <c r="H83" s="45" t="s">
        <v>2</v>
      </c>
      <c r="I83" s="28" t="s">
        <v>1</v>
      </c>
      <c r="J83" s="45" t="s">
        <v>2</v>
      </c>
      <c r="K83" s="28" t="s">
        <v>1</v>
      </c>
      <c r="L83" s="45" t="s">
        <v>2</v>
      </c>
      <c r="M83" s="34" t="s">
        <v>8</v>
      </c>
      <c r="N83" s="35" t="s">
        <v>17</v>
      </c>
      <c r="O83" s="125"/>
      <c r="P83" s="85" t="s">
        <v>0</v>
      </c>
    </row>
    <row r="84" spans="1:16" ht="12.75" customHeight="1">
      <c r="A84" s="114" t="s">
        <v>28</v>
      </c>
      <c r="B84" s="25"/>
      <c r="C84" s="26"/>
      <c r="D84" s="37"/>
      <c r="E84" s="45"/>
      <c r="F84" s="69"/>
      <c r="G84" s="68"/>
      <c r="H84" s="68"/>
      <c r="I84" s="68"/>
      <c r="J84" s="68"/>
      <c r="K84" s="68"/>
      <c r="L84" s="68"/>
      <c r="M84" s="114"/>
      <c r="N84" s="44"/>
      <c r="O84" s="127"/>
      <c r="P84" s="141">
        <f>(F84)/2</f>
        <v>0</v>
      </c>
    </row>
    <row r="85" spans="1:16" ht="12.75" customHeight="1">
      <c r="A85" s="45"/>
      <c r="B85" s="26"/>
      <c r="C85" s="26"/>
      <c r="D85" s="27"/>
      <c r="E85" s="79"/>
      <c r="F85" s="68"/>
      <c r="G85" s="68"/>
      <c r="H85" s="68"/>
      <c r="I85" s="68"/>
      <c r="J85" s="68"/>
      <c r="K85" s="68"/>
      <c r="L85" s="68"/>
      <c r="M85" s="30"/>
      <c r="N85" s="31"/>
      <c r="O85" s="127"/>
      <c r="P85" s="29"/>
    </row>
    <row r="86" spans="1:23" ht="12.75" customHeight="1">
      <c r="A86" s="112"/>
      <c r="B86" s="86" t="s">
        <v>5</v>
      </c>
      <c r="C86" s="103">
        <v>44335</v>
      </c>
      <c r="D86" s="105"/>
      <c r="E86" s="160" t="s">
        <v>113</v>
      </c>
      <c r="F86" s="161"/>
      <c r="G86" s="160"/>
      <c r="H86" s="161"/>
      <c r="I86" s="160"/>
      <c r="J86" s="161"/>
      <c r="K86" s="160"/>
      <c r="L86" s="161"/>
      <c r="M86" s="33"/>
      <c r="N86" s="31"/>
      <c r="O86" s="126"/>
      <c r="P86" s="85"/>
      <c r="R86" s="168"/>
      <c r="S86" s="168"/>
      <c r="T86" s="168"/>
      <c r="U86" s="168"/>
      <c r="V86" s="168"/>
      <c r="W86" s="168"/>
    </row>
    <row r="87" spans="1:23" ht="12.75" customHeight="1">
      <c r="A87" s="112"/>
      <c r="B87" s="88" t="s">
        <v>11</v>
      </c>
      <c r="C87" s="89" t="s">
        <v>25</v>
      </c>
      <c r="D87" s="90">
        <v>900</v>
      </c>
      <c r="E87" s="164" t="s">
        <v>86</v>
      </c>
      <c r="F87" s="165"/>
      <c r="G87" s="164"/>
      <c r="H87" s="165"/>
      <c r="I87" s="164"/>
      <c r="J87" s="165"/>
      <c r="K87" s="164"/>
      <c r="L87" s="165"/>
      <c r="M87" s="34"/>
      <c r="N87" s="31"/>
      <c r="O87" s="125"/>
      <c r="P87" s="85"/>
      <c r="R87" s="147"/>
      <c r="S87" s="147"/>
      <c r="T87" s="147"/>
      <c r="U87" s="147"/>
      <c r="V87" s="147"/>
      <c r="W87" s="147"/>
    </row>
    <row r="88" spans="1:23" ht="12.75" customHeight="1">
      <c r="A88" s="112"/>
      <c r="B88" s="88" t="s">
        <v>24</v>
      </c>
      <c r="C88" s="91" t="s">
        <v>26</v>
      </c>
      <c r="D88" s="92">
        <v>765</v>
      </c>
      <c r="E88" s="156" t="s">
        <v>112</v>
      </c>
      <c r="F88" s="157"/>
      <c r="G88" s="156"/>
      <c r="H88" s="157"/>
      <c r="I88" s="156"/>
      <c r="J88" s="157"/>
      <c r="K88" s="156"/>
      <c r="L88" s="157"/>
      <c r="M88" s="34"/>
      <c r="N88" s="31"/>
      <c r="O88" s="125"/>
      <c r="P88" s="85"/>
      <c r="R88" s="147"/>
      <c r="S88" s="147"/>
      <c r="T88" s="147"/>
      <c r="U88" s="147"/>
      <c r="V88" s="147"/>
      <c r="W88" s="147"/>
    </row>
    <row r="89" spans="1:23" ht="12.75" customHeight="1">
      <c r="A89" s="112"/>
      <c r="B89" s="88" t="s">
        <v>120</v>
      </c>
      <c r="C89" s="86"/>
      <c r="D89" s="93"/>
      <c r="E89" s="158">
        <v>44254</v>
      </c>
      <c r="F89" s="159"/>
      <c r="G89" s="158"/>
      <c r="H89" s="159"/>
      <c r="I89" s="158"/>
      <c r="J89" s="159"/>
      <c r="K89" s="158"/>
      <c r="L89" s="159"/>
      <c r="M89" s="34" t="s">
        <v>7</v>
      </c>
      <c r="N89" s="35" t="s">
        <v>16</v>
      </c>
      <c r="O89" s="125"/>
      <c r="P89" s="85"/>
      <c r="R89" s="147"/>
      <c r="S89" s="147"/>
      <c r="T89" s="147"/>
      <c r="U89" s="147"/>
      <c r="V89" s="147"/>
      <c r="W89" s="147"/>
    </row>
    <row r="90" spans="1:16" ht="12.75" customHeight="1">
      <c r="A90" s="119" t="s">
        <v>1</v>
      </c>
      <c r="B90" s="25" t="s">
        <v>4</v>
      </c>
      <c r="C90" s="25" t="s">
        <v>42</v>
      </c>
      <c r="D90" s="32" t="s">
        <v>0</v>
      </c>
      <c r="E90" s="28" t="s">
        <v>1</v>
      </c>
      <c r="F90" s="45" t="s">
        <v>2</v>
      </c>
      <c r="G90" s="28" t="s">
        <v>1</v>
      </c>
      <c r="H90" s="45" t="s">
        <v>2</v>
      </c>
      <c r="I90" s="28" t="s">
        <v>1</v>
      </c>
      <c r="J90" s="45" t="s">
        <v>2</v>
      </c>
      <c r="K90" s="28" t="s">
        <v>1</v>
      </c>
      <c r="L90" s="45" t="s">
        <v>2</v>
      </c>
      <c r="M90" s="34" t="s">
        <v>8</v>
      </c>
      <c r="N90" s="35" t="s">
        <v>17</v>
      </c>
      <c r="O90" s="125"/>
      <c r="P90" s="85" t="s">
        <v>0</v>
      </c>
    </row>
    <row r="91" spans="1:16" ht="12.75" customHeight="1">
      <c r="A91" s="114" t="s">
        <v>28</v>
      </c>
      <c r="B91" s="25"/>
      <c r="C91" s="26"/>
      <c r="D91" s="37"/>
      <c r="E91" s="45"/>
      <c r="F91" s="69"/>
      <c r="G91" s="68"/>
      <c r="H91" s="68"/>
      <c r="I91" s="68"/>
      <c r="J91" s="68"/>
      <c r="K91" s="68"/>
      <c r="L91" s="68"/>
      <c r="M91" s="114"/>
      <c r="N91" s="44"/>
      <c r="O91" s="127"/>
      <c r="P91" s="141">
        <f>(F91)/2</f>
        <v>0</v>
      </c>
    </row>
    <row r="92" spans="1:16" ht="12.75" customHeight="1">
      <c r="A92" s="45"/>
      <c r="B92" s="26"/>
      <c r="C92" s="26"/>
      <c r="D92" s="27"/>
      <c r="E92" s="79"/>
      <c r="F92" s="68"/>
      <c r="G92" s="68"/>
      <c r="H92" s="68"/>
      <c r="I92" s="68"/>
      <c r="J92" s="68"/>
      <c r="K92" s="68"/>
      <c r="L92" s="68"/>
      <c r="M92" s="30"/>
      <c r="N92" s="31"/>
      <c r="O92" s="127"/>
      <c r="P92" s="29"/>
    </row>
    <row r="93" spans="1:19" ht="12.75" customHeight="1">
      <c r="A93" s="115" t="s">
        <v>6</v>
      </c>
      <c r="B93" s="63" t="s">
        <v>93</v>
      </c>
      <c r="C93" s="63"/>
      <c r="D93" s="63"/>
      <c r="E93" s="79"/>
      <c r="F93" s="68"/>
      <c r="G93" s="68"/>
      <c r="H93" s="68"/>
      <c r="I93" s="68"/>
      <c r="J93" s="68"/>
      <c r="K93" s="68"/>
      <c r="L93" s="68"/>
      <c r="M93" s="33"/>
      <c r="N93" s="26"/>
      <c r="O93" s="127"/>
      <c r="P93" s="27"/>
      <c r="Q93" s="15"/>
      <c r="R93" s="10"/>
      <c r="S93" s="16"/>
    </row>
    <row r="94" spans="1:19" ht="12.75" customHeight="1">
      <c r="A94" s="115"/>
      <c r="B94" s="63" t="s">
        <v>22</v>
      </c>
      <c r="C94" s="63"/>
      <c r="D94" s="63"/>
      <c r="E94" s="79"/>
      <c r="F94" s="68"/>
      <c r="G94" s="68"/>
      <c r="H94" s="68"/>
      <c r="I94" s="68"/>
      <c r="J94" s="68"/>
      <c r="K94" s="68"/>
      <c r="L94" s="68"/>
      <c r="M94" s="33"/>
      <c r="N94" s="26"/>
      <c r="O94" s="127"/>
      <c r="P94" s="27"/>
      <c r="Q94" s="15"/>
      <c r="R94" s="10"/>
      <c r="S94" s="16"/>
    </row>
    <row r="95" spans="1:19" ht="12.75" customHeight="1">
      <c r="A95" s="116"/>
      <c r="B95" s="166" t="s">
        <v>23</v>
      </c>
      <c r="C95" s="166"/>
      <c r="D95" s="166"/>
      <c r="E95" s="79"/>
      <c r="F95" s="68"/>
      <c r="G95" s="68"/>
      <c r="H95" s="68"/>
      <c r="I95" s="68"/>
      <c r="J95" s="68"/>
      <c r="K95" s="68"/>
      <c r="L95" s="68"/>
      <c r="M95" s="33"/>
      <c r="N95" s="41"/>
      <c r="O95" s="128"/>
      <c r="P95" s="27"/>
      <c r="Q95" s="15"/>
      <c r="R95" s="10"/>
      <c r="S95" s="16"/>
    </row>
    <row r="96" spans="1:12" ht="12.75" customHeight="1">
      <c r="A96" s="122"/>
      <c r="B96" s="22"/>
      <c r="C96" s="22"/>
      <c r="D96" s="14"/>
      <c r="G96" s="72"/>
      <c r="H96" s="72"/>
      <c r="I96" s="72"/>
      <c r="J96" s="72"/>
      <c r="K96" s="72"/>
      <c r="L96" s="72"/>
    </row>
    <row r="97" spans="1:12" ht="12.75" customHeight="1">
      <c r="A97" s="123"/>
      <c r="B97" s="13"/>
      <c r="C97" s="13"/>
      <c r="D97" s="13"/>
      <c r="G97" s="73"/>
      <c r="H97" s="73"/>
      <c r="I97" s="73"/>
      <c r="J97" s="73"/>
      <c r="K97" s="73"/>
      <c r="L97" s="73"/>
    </row>
    <row r="98" spans="1:12" ht="12.75" customHeight="1">
      <c r="A98" s="123"/>
      <c r="B98" s="13"/>
      <c r="C98" s="13"/>
      <c r="D98" s="13"/>
      <c r="G98" s="73"/>
      <c r="H98" s="73"/>
      <c r="I98" s="73"/>
      <c r="J98" s="73"/>
      <c r="K98" s="73"/>
      <c r="L98" s="73"/>
    </row>
    <row r="99" spans="1:12" ht="12.75" customHeight="1">
      <c r="A99" s="122"/>
      <c r="B99" s="13"/>
      <c r="C99" s="13"/>
      <c r="D99" s="13"/>
      <c r="G99" s="73"/>
      <c r="H99" s="73"/>
      <c r="I99" s="73"/>
      <c r="J99" s="73"/>
      <c r="K99" s="73"/>
      <c r="L99" s="73"/>
    </row>
    <row r="100" spans="1:12" ht="12.75" customHeight="1">
      <c r="A100" s="122"/>
      <c r="B100" s="13"/>
      <c r="C100" s="13"/>
      <c r="D100" s="13"/>
      <c r="G100" s="73"/>
      <c r="H100" s="73"/>
      <c r="I100" s="73"/>
      <c r="J100" s="73"/>
      <c r="K100" s="73"/>
      <c r="L100" s="73"/>
    </row>
    <row r="102" spans="2:16" ht="12.75" customHeight="1">
      <c r="B102" s="18"/>
      <c r="C102" s="2"/>
      <c r="D102" s="11"/>
      <c r="E102" s="83"/>
      <c r="F102" s="71"/>
      <c r="G102" s="83"/>
      <c r="H102" s="71"/>
      <c r="I102" s="83"/>
      <c r="J102" s="71"/>
      <c r="K102" s="83"/>
      <c r="L102" s="71"/>
      <c r="M102" s="24"/>
      <c r="P102" s="142"/>
    </row>
  </sheetData>
  <sheetProtection/>
  <mergeCells count="129">
    <mergeCell ref="G72:H72"/>
    <mergeCell ref="G73:H73"/>
    <mergeCell ref="G74:H74"/>
    <mergeCell ref="G75:H75"/>
    <mergeCell ref="G88:H88"/>
    <mergeCell ref="G89:H89"/>
    <mergeCell ref="G79:H79"/>
    <mergeCell ref="G80:H80"/>
    <mergeCell ref="G81:H81"/>
    <mergeCell ref="G82:H82"/>
    <mergeCell ref="G86:H86"/>
    <mergeCell ref="G87:H87"/>
    <mergeCell ref="G55:H55"/>
    <mergeCell ref="G56:H56"/>
    <mergeCell ref="G62:H62"/>
    <mergeCell ref="G63:H63"/>
    <mergeCell ref="G64:H64"/>
    <mergeCell ref="G65:H65"/>
    <mergeCell ref="G41:H41"/>
    <mergeCell ref="G42:H42"/>
    <mergeCell ref="G43:H43"/>
    <mergeCell ref="G44:H44"/>
    <mergeCell ref="G53:H53"/>
    <mergeCell ref="G54:H54"/>
    <mergeCell ref="G1:H1"/>
    <mergeCell ref="G2:H2"/>
    <mergeCell ref="G3:H3"/>
    <mergeCell ref="G4:H4"/>
    <mergeCell ref="G30:H30"/>
    <mergeCell ref="G31:H31"/>
    <mergeCell ref="G32:H32"/>
    <mergeCell ref="G33:H33"/>
    <mergeCell ref="B95:D95"/>
    <mergeCell ref="E1:F1"/>
    <mergeCell ref="E2:F2"/>
    <mergeCell ref="E3:F3"/>
    <mergeCell ref="E4:F4"/>
    <mergeCell ref="E42:F42"/>
    <mergeCell ref="E43:F43"/>
    <mergeCell ref="E44:F44"/>
    <mergeCell ref="E53:F53"/>
    <mergeCell ref="E54:F54"/>
    <mergeCell ref="E30:F30"/>
    <mergeCell ref="E31:F31"/>
    <mergeCell ref="E32:F32"/>
    <mergeCell ref="E33:F33"/>
    <mergeCell ref="E41:F41"/>
    <mergeCell ref="E55:F55"/>
    <mergeCell ref="E56:F56"/>
    <mergeCell ref="E62:F62"/>
    <mergeCell ref="E63:F63"/>
    <mergeCell ref="E64:F64"/>
    <mergeCell ref="E65:F65"/>
    <mergeCell ref="E72:F72"/>
    <mergeCell ref="E73:F73"/>
    <mergeCell ref="E86:F86"/>
    <mergeCell ref="E87:F87"/>
    <mergeCell ref="E88:F88"/>
    <mergeCell ref="E89:F89"/>
    <mergeCell ref="E74:F74"/>
    <mergeCell ref="E75:F75"/>
    <mergeCell ref="E79:F79"/>
    <mergeCell ref="E80:F80"/>
    <mergeCell ref="E81:F81"/>
    <mergeCell ref="E82:F82"/>
    <mergeCell ref="I1:J1"/>
    <mergeCell ref="I2:J2"/>
    <mergeCell ref="I3:J3"/>
    <mergeCell ref="I4:J4"/>
    <mergeCell ref="I30:J30"/>
    <mergeCell ref="I31:J31"/>
    <mergeCell ref="I32:J32"/>
    <mergeCell ref="I33:J33"/>
    <mergeCell ref="I41:J41"/>
    <mergeCell ref="I42:J42"/>
    <mergeCell ref="I43:J43"/>
    <mergeCell ref="I44:J44"/>
    <mergeCell ref="I53:J53"/>
    <mergeCell ref="I54:J54"/>
    <mergeCell ref="I55:J55"/>
    <mergeCell ref="I56:J56"/>
    <mergeCell ref="I62:J62"/>
    <mergeCell ref="I63:J63"/>
    <mergeCell ref="I64:J64"/>
    <mergeCell ref="I65:J65"/>
    <mergeCell ref="I72:J72"/>
    <mergeCell ref="I73:J73"/>
    <mergeCell ref="I74:J74"/>
    <mergeCell ref="I75:J75"/>
    <mergeCell ref="I88:J88"/>
    <mergeCell ref="I89:J89"/>
    <mergeCell ref="I79:J79"/>
    <mergeCell ref="I80:J80"/>
    <mergeCell ref="I81:J81"/>
    <mergeCell ref="I82:J82"/>
    <mergeCell ref="I86:J86"/>
    <mergeCell ref="I87:J87"/>
    <mergeCell ref="K1:L1"/>
    <mergeCell ref="K2:L2"/>
    <mergeCell ref="K3:L3"/>
    <mergeCell ref="K4:L4"/>
    <mergeCell ref="K30:L30"/>
    <mergeCell ref="K31:L31"/>
    <mergeCell ref="K32:L32"/>
    <mergeCell ref="K33:L33"/>
    <mergeCell ref="K41:L41"/>
    <mergeCell ref="K42:L42"/>
    <mergeCell ref="K43:L43"/>
    <mergeCell ref="K44:L44"/>
    <mergeCell ref="K53:L53"/>
    <mergeCell ref="K54:L54"/>
    <mergeCell ref="K55:L55"/>
    <mergeCell ref="K56:L56"/>
    <mergeCell ref="K62:L62"/>
    <mergeCell ref="K63:L63"/>
    <mergeCell ref="K64:L64"/>
    <mergeCell ref="K65:L65"/>
    <mergeCell ref="K72:L72"/>
    <mergeCell ref="K73:L73"/>
    <mergeCell ref="K74:L74"/>
    <mergeCell ref="K75:L75"/>
    <mergeCell ref="K79:L79"/>
    <mergeCell ref="K80:L80"/>
    <mergeCell ref="K81:L81"/>
    <mergeCell ref="K82:L82"/>
    <mergeCell ref="K86:L86"/>
    <mergeCell ref="K87:L87"/>
    <mergeCell ref="K88:L88"/>
    <mergeCell ref="K89:L8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murilo</cp:lastModifiedBy>
  <cp:lastPrinted>2018-09-05T01:56:32Z</cp:lastPrinted>
  <dcterms:created xsi:type="dcterms:W3CDTF">2010-03-16T12:13:15Z</dcterms:created>
  <dcterms:modified xsi:type="dcterms:W3CDTF">2021-05-19T09:45:59Z</dcterms:modified>
  <cp:category/>
  <cp:version/>
  <cp:contentType/>
  <cp:contentStatus/>
</cp:coreProperties>
</file>